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ji 2017\"/>
    </mc:Choice>
  </mc:AlternateContent>
  <bookViews>
    <workbookView xWindow="0" yWindow="0" windowWidth="20490" windowHeight="7815"/>
  </bookViews>
  <sheets>
    <sheet name="List of Tables" sheetId="34" r:id="rId1"/>
    <sheet name="Gender" sheetId="1" r:id="rId2"/>
    <sheet name="Age" sheetId="2" r:id="rId3"/>
    <sheet name="Single Year of Age" sheetId="3" r:id="rId4"/>
    <sheet name="Relationship" sheetId="4" r:id="rId5"/>
    <sheet name="Ethnicity" sheetId="5" r:id="rId6"/>
    <sheet name="Same Birthplace" sheetId="6" r:id="rId7"/>
    <sheet name="Birth Province" sheetId="7" r:id="rId8"/>
    <sheet name="Marital Status" sheetId="8" r:id="rId9"/>
    <sheet name="Avg Age at First Marriage" sheetId="9" r:id="rId10"/>
    <sheet name="Mother's Vital Status" sheetId="10" r:id="rId11"/>
    <sheet name="Father's Vital Status" sheetId="11" r:id="rId12"/>
    <sheet name="Residency" sheetId="12" r:id="rId13"/>
    <sheet name="Religion" sheetId="13" r:id="rId14"/>
    <sheet name="Usual Residence" sheetId="14" r:id="rId15"/>
    <sheet name="Residence" sheetId="15" r:id="rId16"/>
    <sheet name="Disability" sheetId="16" r:id="rId17"/>
    <sheet name="School and Edu Attainment" sheetId="17" r:id="rId18"/>
    <sheet name="Edu Institution Completed" sheetId="18" r:id="rId19"/>
    <sheet name="Current School Attendance" sheetId="19" r:id="rId20"/>
    <sheet name="Main Economic Activities" sheetId="20" r:id="rId21"/>
    <sheet name="Economic Activities" sheetId="21" r:id="rId22"/>
    <sheet name="Eco Activities for Males" sheetId="22" r:id="rId23"/>
    <sheet name="Economic Activities Females" sheetId="23" r:id="rId24"/>
    <sheet name="Occupation" sheetId="24" r:id="rId25"/>
    <sheet name="Industry" sheetId="25" r:id="rId26"/>
    <sheet name="Hours Worked" sheetId="26" r:id="rId27"/>
    <sheet name="Paid" sheetId="27" r:id="rId28"/>
    <sheet name="Unemployment" sheetId="28" r:id="rId29"/>
    <sheet name="How Looking for Work" sheetId="29" r:id="rId30"/>
    <sheet name="Multi Ways of Looking" sheetId="30" r:id="rId31"/>
    <sheet name="Reason Not Looking" sheetId="31" r:id="rId32"/>
    <sheet name="Labour Force Status" sheetId="32" r:id="rId33"/>
    <sheet name="Employment Categories" sheetId="33" r:id="rId3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34" l="1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A9" i="34"/>
  <c r="A8" i="34"/>
  <c r="A7" i="34"/>
  <c r="A6" i="34"/>
  <c r="A5" i="34"/>
  <c r="A4" i="34"/>
</calcChain>
</file>

<file path=xl/sharedStrings.xml><?xml version="1.0" encoding="utf-8"?>
<sst xmlns="http://schemas.openxmlformats.org/spreadsheetml/2006/main" count="1987" uniqueCount="341">
  <si>
    <t>Table 1. Age and Sex by Province, Fiji: 2017</t>
  </si>
  <si>
    <t>Macuaata</t>
  </si>
  <si>
    <t>Total</t>
  </si>
  <si>
    <t xml:space="preserve">   Cikobia</t>
  </si>
  <si>
    <t xml:space="preserve">   Dogotuki</t>
  </si>
  <si>
    <t xml:space="preserve">   Labasa</t>
  </si>
  <si>
    <t xml:space="preserve">   Maucata</t>
  </si>
  <si>
    <t xml:space="preserve">   Sasa</t>
  </si>
  <si>
    <t xml:space="preserve">   Total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</si>
  <si>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</si>
  <si>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</si>
  <si>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</si>
  <si>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</si>
  <si>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</si>
  <si>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</si>
  <si>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</si>
  <si>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</si>
  <si>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</si>
  <si>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</si>
  <si>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</si>
  <si>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</si>
  <si>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</si>
  <si>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</si>
  <si>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</si>
  <si>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75+</t>
  </si>
  <si>
    <t>Median</t>
  </si>
  <si>
    <t xml:space="preserve">   Male</t>
  </si>
  <si>
    <t xml:space="preserve">   Female</t>
  </si>
  <si>
    <t>Source: 2017 Fiji Census</t>
  </si>
  <si>
    <t>Table 2. Age by Province and Sex, Fiji: 2017</t>
  </si>
  <si>
    <t>Male</t>
  </si>
  <si>
    <t>Female</t>
  </si>
  <si>
    <t>Table 3. Single Year of Age by Province, Fiji: 2017</t>
  </si>
  <si>
    <t>Table 4. Relationship by Province, Fiji: 2017</t>
  </si>
  <si>
    <t>Head</t>
  </si>
  <si>
    <t>Spouse</t>
  </si>
  <si>
    <t>Child</t>
  </si>
  <si>
    <t>Other family members</t>
  </si>
  <si>
    <t>No Relation</t>
  </si>
  <si>
    <t>Table 5. Ethnicity by Province, Fiji: 2017</t>
  </si>
  <si>
    <t>iTaukei</t>
  </si>
  <si>
    <t>Indo-Fijian</t>
  </si>
  <si>
    <t>Others</t>
  </si>
  <si>
    <t xml:space="preserve">   DETAILED ETHNICITY</t>
  </si>
  <si>
    <t>Chinese</t>
  </si>
  <si>
    <t>European</t>
  </si>
  <si>
    <t>Rotuman</t>
  </si>
  <si>
    <t>Banaban</t>
  </si>
  <si>
    <t>Kiribati</t>
  </si>
  <si>
    <t>Ni-Vanuatu</t>
  </si>
  <si>
    <t>PNG</t>
  </si>
  <si>
    <t>Samoan</t>
  </si>
  <si>
    <t>Solomons</t>
  </si>
  <si>
    <t>Tongan</t>
  </si>
  <si>
    <t>Tuvaluan</t>
  </si>
  <si>
    <t>Refuse</t>
  </si>
  <si>
    <t>Table 6. Same Birthplace by Province, Fiji: 2017</t>
  </si>
  <si>
    <t>Same as Residence</t>
  </si>
  <si>
    <t>Different Birthplace</t>
  </si>
  <si>
    <t>Table 7. Birth Province by Province, Fiji: 2017</t>
  </si>
  <si>
    <t>Ba</t>
  </si>
  <si>
    <t>Nadroga/Navosa</t>
  </si>
  <si>
    <t>Ra</t>
  </si>
  <si>
    <t>Naitasiri</t>
  </si>
  <si>
    <t>Namosi</t>
  </si>
  <si>
    <t>Rewa</t>
  </si>
  <si>
    <t>Serua</t>
  </si>
  <si>
    <t>Tailevu</t>
  </si>
  <si>
    <t>Bua</t>
  </si>
  <si>
    <t>Cakaudrove</t>
  </si>
  <si>
    <t>Macuata</t>
  </si>
  <si>
    <t>Kadavu</t>
  </si>
  <si>
    <t>Lau</t>
  </si>
  <si>
    <t>Lomaiviti</t>
  </si>
  <si>
    <t>Rotuma</t>
  </si>
  <si>
    <t>Elsewhere</t>
  </si>
  <si>
    <t>Table 8. Marital Status by Province, Fiji: 2017</t>
  </si>
  <si>
    <t>Never married</t>
  </si>
  <si>
    <t>Legally Married</t>
  </si>
  <si>
    <t>Defacto</t>
  </si>
  <si>
    <t>Widowed</t>
  </si>
  <si>
    <t>Separated</t>
  </si>
  <si>
    <t>Divorced</t>
  </si>
  <si>
    <t>Table 9. Average Age at First Marriage by Province, Fiji: 2017</t>
  </si>
  <si>
    <t>Marital Status</t>
  </si>
  <si>
    <t>Married</t>
  </si>
  <si>
    <t>Widowed/Divorced</t>
  </si>
  <si>
    <t xml:space="preserve">   Macuaata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</si>
  <si>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</si>
  <si>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</si>
  <si>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</si>
  <si>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</si>
  <si>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</si>
  <si>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</si>
  <si>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</si>
  <si>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</si>
  <si>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</si>
  <si>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   Cikobia</t>
  </si>
  <si>
    <t xml:space="preserve">      Dogotuki</t>
  </si>
  <si>
    <t xml:space="preserve">      Labasa</t>
  </si>
  <si>
    <t xml:space="preserve">      Maucata</t>
  </si>
  <si>
    <t xml:space="preserve">      Sasa</t>
  </si>
  <si>
    <t>Source: 2017 FIji Census</t>
  </si>
  <si>
    <t>Table 10. Mother's Vital Status by Province, Fiji: 2017</t>
  </si>
  <si>
    <t>Alive</t>
  </si>
  <si>
    <t>Dead</t>
  </si>
  <si>
    <t xml:space="preserve">   Sex</t>
  </si>
  <si>
    <t>Table 11. Father's Vital Status by Province, Fiji: 2017</t>
  </si>
  <si>
    <t>Table 12. Residency by Province, Fiji: 2017</t>
  </si>
  <si>
    <t>Fiji Citizen</t>
  </si>
  <si>
    <t>Permit Holder</t>
  </si>
  <si>
    <t>Student Visa</t>
  </si>
  <si>
    <t>Visitor</t>
  </si>
  <si>
    <t>Table 13. Religion by Province, Fiji: 2017</t>
  </si>
  <si>
    <t>Christian</t>
  </si>
  <si>
    <t>Hindu</t>
  </si>
  <si>
    <t>Sikh</t>
  </si>
  <si>
    <t>Muslim</t>
  </si>
  <si>
    <t>Other Religion</t>
  </si>
  <si>
    <t xml:space="preserve">   DETAILED RELIGION</t>
  </si>
  <si>
    <t>Methodist</t>
  </si>
  <si>
    <t>Catholic</t>
  </si>
  <si>
    <t>Seventh Day Adventist</t>
  </si>
  <si>
    <t>Assemblies of God</t>
  </si>
  <si>
    <t>All Nations Christian Fellowship</t>
  </si>
  <si>
    <t>Anglican</t>
  </si>
  <si>
    <t>Apostles Gospel Outreach</t>
  </si>
  <si>
    <t>Baptist</t>
  </si>
  <si>
    <t>Christian Outreach</t>
  </si>
  <si>
    <t>Christian Mission Fellowship</t>
  </si>
  <si>
    <t>Gospel</t>
  </si>
  <si>
    <t>Jehovahs Witness</t>
  </si>
  <si>
    <t>Latter Day Saints</t>
  </si>
  <si>
    <t>Presbyterian</t>
  </si>
  <si>
    <t>Salvation Army</t>
  </si>
  <si>
    <t>New Methodist</t>
  </si>
  <si>
    <t>Other Christian</t>
  </si>
  <si>
    <t>Arya Samaj</t>
  </si>
  <si>
    <t>Kabir Panthi</t>
  </si>
  <si>
    <t>Sanatan</t>
  </si>
  <si>
    <t>Satya Sai Baba</t>
  </si>
  <si>
    <t>Other Hindu</t>
  </si>
  <si>
    <t>Ahmadiya</t>
  </si>
  <si>
    <t>Sunni</t>
  </si>
  <si>
    <t>Other Moslem</t>
  </si>
  <si>
    <t>Bahai</t>
  </si>
  <si>
    <t>Confusian</t>
  </si>
  <si>
    <t>No Religion/Not Stated</t>
  </si>
  <si>
    <t>Other</t>
  </si>
  <si>
    <t>Table 14. Usual Residence by Province, Fiji: 2017</t>
  </si>
  <si>
    <t>Usual residence same</t>
  </si>
  <si>
    <t>Usual residence different</t>
  </si>
  <si>
    <t xml:space="preserve">   UUSAL PROVINCE</t>
  </si>
  <si>
    <t>Table 15. Residence in 2012 by Province, Fiji: 2017</t>
  </si>
  <si>
    <t>Res in 2012 same</t>
  </si>
  <si>
    <t>Res in 2012 different</t>
  </si>
  <si>
    <t xml:space="preserve">   RESIDENCE IN 2012</t>
  </si>
  <si>
    <t>Table 16. Disability by Province, Fiji: 2017</t>
  </si>
  <si>
    <t xml:space="preserve">   SEEING</t>
  </si>
  <si>
    <t>No no difficulty</t>
  </si>
  <si>
    <t>Yes some difficulty</t>
  </si>
  <si>
    <t>Yes a lot of difficulty</t>
  </si>
  <si>
    <t>Cannot do at all</t>
  </si>
  <si>
    <t xml:space="preserve">   HEARING</t>
  </si>
  <si>
    <t xml:space="preserve">   MOBILITY</t>
  </si>
  <si>
    <t xml:space="preserve">   MEMORY</t>
  </si>
  <si>
    <t xml:space="preserve">   SELF CARE</t>
  </si>
  <si>
    <t xml:space="preserve">   COMMUNICATION</t>
  </si>
  <si>
    <t>Table 17. Schooling and Educational Attainment by Province, Fiji: 2017</t>
  </si>
  <si>
    <t xml:space="preserve">   EVER ATTENDED SCHOOL</t>
  </si>
  <si>
    <t>Ever attended</t>
  </si>
  <si>
    <t>Never attended</t>
  </si>
  <si>
    <t xml:space="preserve">   EDUCATIONAL ATTAINMENT</t>
  </si>
  <si>
    <t>None or Kindergarten</t>
  </si>
  <si>
    <t>Primary</t>
  </si>
  <si>
    <t>Secondary</t>
  </si>
  <si>
    <t>Post-Secondary</t>
  </si>
  <si>
    <t>Table 18. Educational Institution Completed by Province, Fiji: 2017</t>
  </si>
  <si>
    <t>USP</t>
  </si>
  <si>
    <t>FNU</t>
  </si>
  <si>
    <t>University of Fiji</t>
  </si>
  <si>
    <t>APTC</t>
  </si>
  <si>
    <t>Table 19. Current School Attendance by Province, Fiji: 2017</t>
  </si>
  <si>
    <t xml:space="preserve">   CURRENTLY ATTENDING</t>
  </si>
  <si>
    <t>Full Time</t>
  </si>
  <si>
    <t>Part Time</t>
  </si>
  <si>
    <t>Left School</t>
  </si>
  <si>
    <t xml:space="preserve">   CURRENT EDUCATIONAL LEVEL</t>
  </si>
  <si>
    <t>Special School</t>
  </si>
  <si>
    <t>None</t>
  </si>
  <si>
    <t>Pre-School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</si>
  <si>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</si>
  <si>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</si>
  <si>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</si>
  <si>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</si>
  <si>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</si>
  <si>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</si>
  <si>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</si>
  <si>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</si>
  <si>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</si>
  <si>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</si>
  <si>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</si>
  <si>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</si>
  <si>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</si>
  <si>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Foundation</t>
  </si>
  <si>
    <t>Certificate</t>
  </si>
  <si>
    <t>Diploma</t>
  </si>
  <si>
    <t>Degree</t>
  </si>
  <si>
    <t>Post Graduate Certificate</t>
  </si>
  <si>
    <t>Post Graduate Diploma</t>
  </si>
  <si>
    <t>Masters</t>
  </si>
  <si>
    <t>Doctorate</t>
  </si>
  <si>
    <t xml:space="preserve">   INSTITUTION NAME</t>
  </si>
  <si>
    <t>Table 20.  Main Economic Activity by Province, Fiji: 2017</t>
  </si>
  <si>
    <t>Employer</t>
  </si>
  <si>
    <t>Self-Employed</t>
  </si>
  <si>
    <t>Employee (Public Sector)</t>
  </si>
  <si>
    <t>Employee (Private Sector)</t>
  </si>
  <si>
    <t>Subsistence</t>
  </si>
  <si>
    <t>Unpaid Family Worker</t>
  </si>
  <si>
    <t>Unpaid Worker</t>
  </si>
  <si>
    <t>Volunteer Work</t>
  </si>
  <si>
    <t>Student - Full-time</t>
  </si>
  <si>
    <t>Student - Part-time</t>
  </si>
  <si>
    <t>Home Duties</t>
  </si>
  <si>
    <t>Retired/Pentioner</t>
  </si>
  <si>
    <t>Welfare Receipiet</t>
  </si>
  <si>
    <t>Old Age</t>
  </si>
  <si>
    <t>Funtioning Challenges</t>
  </si>
  <si>
    <t>Unemployed</t>
  </si>
  <si>
    <t>Table 21. Economic Activities by Province, Fiji: 2017</t>
  </si>
  <si>
    <t xml:space="preserve">   ECONOMIC ACTIVITIES</t>
  </si>
  <si>
    <t>Self employed</t>
  </si>
  <si>
    <t>Public Employee</t>
  </si>
  <si>
    <t>Private employee</t>
  </si>
  <si>
    <t>Unpaid family business</t>
  </si>
  <si>
    <t>Unpaid household</t>
  </si>
  <si>
    <t>Volunteer</t>
  </si>
  <si>
    <t>Full time student</t>
  </si>
  <si>
    <t>Part time student</t>
  </si>
  <si>
    <t>Home duties</t>
  </si>
  <si>
    <t>Retired</t>
  </si>
  <si>
    <t>Welfare recipient</t>
  </si>
  <si>
    <t>Old age</t>
  </si>
  <si>
    <t>Functioning challenges</t>
  </si>
  <si>
    <t>No work last week</t>
  </si>
  <si>
    <t>Table 22. Economic Activities for Males by Province, Fiji: 2017</t>
  </si>
  <si>
    <t>Table 23. Economic Activities for Females by Province, Fiji: 2017</t>
  </si>
  <si>
    <t>Table 24. Occupation by Province, Fiji: 2017</t>
  </si>
  <si>
    <t>Legislators Senior Officials and Managers</t>
  </si>
  <si>
    <t>Professionals</t>
  </si>
  <si>
    <t>Technicians and Associate Professionals</t>
  </si>
  <si>
    <t>Clerks</t>
  </si>
  <si>
    <t>Service Workers and Shop and Market sales Assistants</t>
  </si>
  <si>
    <t>Skilled Agricultural and Fisheries Workers</t>
  </si>
  <si>
    <t>Craft and Related Trade Workers</t>
  </si>
  <si>
    <t>Plant and Machine Operators and Assemblers</t>
  </si>
  <si>
    <t>Elementary Occupations</t>
  </si>
  <si>
    <t>Armer Forces</t>
  </si>
  <si>
    <t>Table 25. Industry by Province, Fiji: 2017</t>
  </si>
  <si>
    <t>Agriculture Forestry And Fishing</t>
  </si>
  <si>
    <t>Mining</t>
  </si>
  <si>
    <t>Manufacturing</t>
  </si>
  <si>
    <t>Electricity Gas Steam And Air Conditioning Supply</t>
  </si>
  <si>
    <t>Water Supply; Sewerage Waste Management And Remediation Activities</t>
  </si>
  <si>
    <t>Construction</t>
  </si>
  <si>
    <t>Wholesale And Retail Trade; Repair Of Motor Vehicles Motor Cycles</t>
  </si>
  <si>
    <t>Transport And Storage</t>
  </si>
  <si>
    <t>Accomomdation</t>
  </si>
  <si>
    <t>Information And Communication</t>
  </si>
  <si>
    <t>Financial And Insurance Activities</t>
  </si>
  <si>
    <t>Real Estate Activities</t>
  </si>
  <si>
    <t>Professional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</si>
  <si>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</si>
  <si>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</si>
  <si>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</si>
  <si>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</si>
  <si>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 Entertainment And Recreation</t>
  </si>
  <si>
    <t>Other Service Activities</t>
  </si>
  <si>
    <t>Activities Of Households As Employers;</t>
  </si>
  <si>
    <t>Activities Of Extra-Territorial Organisations And Bodies</t>
  </si>
  <si>
    <t>Table 26. Hours Worked by Province, FIji: 2017</t>
  </si>
  <si>
    <t>Less than 10</t>
  </si>
  <si>
    <t>10 to 19</t>
  </si>
  <si>
    <t>20 to 29</t>
  </si>
  <si>
    <t>30 to 39</t>
  </si>
  <si>
    <t>41 or more</t>
  </si>
  <si>
    <t>Table 27. Paid by Province, Fiji: 2017</t>
  </si>
  <si>
    <t>Daily</t>
  </si>
  <si>
    <t>Weekly</t>
  </si>
  <si>
    <t>Fortnightly</t>
  </si>
  <si>
    <t>Monthly</t>
  </si>
  <si>
    <t>By sale/job done</t>
  </si>
  <si>
    <t>Volunteer with allowance</t>
  </si>
  <si>
    <t>Other specify</t>
  </si>
  <si>
    <t>Table 28. Unemployment by Province, Fiji: 2017</t>
  </si>
  <si>
    <t xml:space="preserve">   AVAILABILITY</t>
  </si>
  <si>
    <t>Available</t>
  </si>
  <si>
    <t>Not available</t>
  </si>
  <si>
    <t xml:space="preserve">   LOOKING</t>
  </si>
  <si>
    <t>Looking</t>
  </si>
  <si>
    <t>Not looking</t>
  </si>
  <si>
    <t xml:space="preserve">   Looking</t>
  </si>
  <si>
    <t xml:space="preserve">   Not looking</t>
  </si>
  <si>
    <t>Table 29.  How Looking for Work by Province, Fiji: 2017</t>
  </si>
  <si>
    <t>Job adveertisement</t>
  </si>
  <si>
    <t>Applied for job</t>
  </si>
  <si>
    <t>Relatives</t>
  </si>
  <si>
    <t>NEC</t>
  </si>
  <si>
    <t>NGO</t>
  </si>
  <si>
    <t>Looking other</t>
  </si>
  <si>
    <t>Table 30. Multiple Ways of Looking for Work by Province, Fiji: 2017</t>
  </si>
  <si>
    <t>Job advertisement</t>
  </si>
  <si>
    <t>Table 31. Reason Not Looking by Province, Fiji: 2017</t>
  </si>
  <si>
    <t>Student</t>
  </si>
  <si>
    <t>Disabled</t>
  </si>
  <si>
    <t>Belive no job available</t>
  </si>
  <si>
    <t>Table 32.  Labour Force Status by Province, Fiji: 2017</t>
  </si>
  <si>
    <t>Labor Force Status</t>
  </si>
  <si>
    <t>Economically active</t>
  </si>
  <si>
    <t xml:space="preserve">   Employed</t>
  </si>
  <si>
    <t xml:space="preserve">      [1] Money economy</t>
  </si>
  <si>
    <t xml:space="preserve">              With no subsistence</t>
  </si>
  <si>
    <t xml:space="preserve">              With subsistence</t>
  </si>
  <si>
    <t xml:space="preserve">      [2] Only Subsistence</t>
  </si>
  <si>
    <t xml:space="preserve">      [3] Unpaid Worker</t>
  </si>
  <si>
    <t xml:space="preserve">   Unemployed</t>
  </si>
  <si>
    <t>Not economically active</t>
  </si>
  <si>
    <t xml:space="preserve">   Fulltime Home Worker</t>
  </si>
  <si>
    <t xml:space="preserve">   Student</t>
  </si>
  <si>
    <t xml:space="preserve">   Retired</t>
  </si>
  <si>
    <t xml:space="preserve">   Disabled</t>
  </si>
  <si>
    <t xml:space="preserve">   Others</t>
  </si>
  <si>
    <t>Table 33. Employment Categories by Province, Fiji: 2017</t>
  </si>
  <si>
    <t>1 [Wage/Salary]</t>
  </si>
  <si>
    <t>2 [Self-employed]</t>
  </si>
  <si>
    <t>3 [Subsistence]</t>
  </si>
  <si>
    <t>4 [Unpaid Work]</t>
  </si>
  <si>
    <t>Note: Table Generated By Pacific Web LLC</t>
  </si>
  <si>
    <t>List of Tables</t>
  </si>
  <si>
    <t>Download This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</si>
</sst>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4" x14ac:knownFonts="1">
    <font>
      <sz val="8"/>
      <color theme="1"/>
      <name val="Times New Roman"/>
      <family val="2"/>
    </font>
    <font>
      <sz val="8"/>
      <color theme="1"/>
      <name val="Times New Roman"/>
      <family val="2"/>
    </font>
    <font>
      <sz val="28"/>
      <color theme="1"/>
      <name val="Times New Roman"/>
      <family val="1"/>
    </font>
    <font>
      <u/>
      <sz val="8"/>
      <color theme="10"/>
      <name val="Times New Roman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/>
    <xf numFmtId="165" fontId="0" fillId="0" borderId="0" xfId="1" applyNumberFormat="1" applyFont="1"/>
    <xf numFmtId="0" fontId="0" fillId="0" borderId="1" xfId="0" applyBorder="1"/>
    <xf numFmtId="165" fontId="0" fillId="0" borderId="1" xfId="1" applyNumberFormat="1" applyFon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/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0" xfId="1" applyNumberFormat="1" applyFont="1" applyAlignment="1">
      <alignment horizontal="left"/>
    </xf>
    <xf numFmtId="0" fontId="3" fillId="0" borderId="0" xfId="2" applyAlignment="1">
      <alignment horizontal="center"/>
    </xf>
    <xf numFmtId="0" fontId="3" fillId="0" borderId="0" xfId="2" applyAlignment="1"/>
    <xf numFmtId="0" fontId="0" fillId="0" borderId="0" xfId="0" applyAlignment="1"/>
    <xf numFmtId="0" fontId="0" fillId="0" borderId="0" xfId="0" applyAlignment="1"/>
    <xf numFmtId="0" fontId="3" fillId="0" borderId="0" xfId="2" quotePrefix="1" applyAlignme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ji%20Macauaata%202017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="130" zoomScaleNormal="130" workbookViewId="0">
      <selection sqref="A1:J3"/>
    </sheetView>
  </sheetViews>
  <sheetFormatPr defaultRowHeight="11.25" x14ac:dyDescent="0.2"/>
  <sheetData>
    <row r="1" spans="1:10" x14ac:dyDescent="0.2">
      <c r="A1" s="38" t="s">
        <v>339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x14ac:dyDescent="0.2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x14ac:dyDescent="0.2">
      <c r="A4" s="34" t="str">
        <f>Gender!A1</f>
        <v>Table 1. Age and Sex by Province, Fiji: 2017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x14ac:dyDescent="0.2">
      <c r="A5" s="34" t="str">
        <f>Age!A1</f>
        <v>Table 2. Age by Province and Sex, Fiji: 2017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x14ac:dyDescent="0.2">
      <c r="A6" s="37" t="str">
        <f>'Single Year of Age'!A1</f>
        <v>Table 3. Single Year of Age by Province, Fiji: 2017</v>
      </c>
      <c r="B6" s="34"/>
      <c r="C6" s="34"/>
      <c r="D6" s="34"/>
      <c r="E6" s="34"/>
      <c r="F6" s="34"/>
      <c r="G6" s="34"/>
      <c r="H6" s="34"/>
      <c r="I6" s="34"/>
      <c r="J6" s="34"/>
    </row>
    <row r="7" spans="1:10" x14ac:dyDescent="0.2">
      <c r="A7" s="34" t="str">
        <f>Relationship!A1</f>
        <v>Table 4. Relationship by Province, Fiji: 2017</v>
      </c>
      <c r="B7" s="34"/>
      <c r="C7" s="34"/>
      <c r="D7" s="34"/>
      <c r="E7" s="34"/>
      <c r="F7" s="34"/>
      <c r="G7" s="34"/>
      <c r="H7" s="34"/>
      <c r="I7" s="34"/>
      <c r="J7" s="34"/>
    </row>
    <row r="8" spans="1:10" x14ac:dyDescent="0.2">
      <c r="A8" s="34" t="str">
        <f>Ethnicity!A1</f>
        <v>Table 5. Ethnicity by Province, Fiji: 2017</v>
      </c>
      <c r="B8" s="34"/>
      <c r="C8" s="34"/>
      <c r="D8" s="34"/>
      <c r="E8" s="34"/>
      <c r="F8" s="34"/>
      <c r="G8" s="34"/>
      <c r="H8" s="34"/>
      <c r="I8" s="34"/>
      <c r="J8" s="34"/>
    </row>
    <row r="9" spans="1:10" x14ac:dyDescent="0.2">
      <c r="A9" s="37" t="str">
        <f>'Same Birthplace'!A1</f>
        <v>Table 6. Same Birthplace by Province, Fiji: 2017</v>
      </c>
      <c r="B9" s="34"/>
      <c r="C9" s="34"/>
      <c r="D9" s="34"/>
      <c r="E9" s="34"/>
      <c r="F9" s="34"/>
      <c r="G9" s="34"/>
      <c r="H9" s="34"/>
      <c r="I9" s="34"/>
      <c r="J9" s="34"/>
    </row>
    <row r="10" spans="1:10" x14ac:dyDescent="0.2">
      <c r="A10" s="37" t="str">
        <f>'Birth Province'!A1</f>
        <v>Table 7. Birth Province by Province, Fiji: 2017</v>
      </c>
      <c r="B10" s="34"/>
      <c r="C10" s="34"/>
      <c r="D10" s="34"/>
      <c r="E10" s="34"/>
      <c r="F10" s="34"/>
      <c r="G10" s="34"/>
      <c r="H10" s="34"/>
      <c r="I10" s="34"/>
      <c r="J10" s="34"/>
    </row>
    <row r="11" spans="1:10" x14ac:dyDescent="0.2">
      <c r="A11" s="37" t="str">
        <f>'Marital Status'!A1</f>
        <v>Table 8. Marital Status by Province, Fiji: 2017</v>
      </c>
      <c r="B11" s="34"/>
      <c r="C11" s="34"/>
      <c r="D11" s="34"/>
      <c r="E11" s="34"/>
      <c r="F11" s="34"/>
      <c r="G11" s="34"/>
      <c r="H11" s="34"/>
      <c r="I11" s="34"/>
      <c r="J11" s="34"/>
    </row>
    <row r="12" spans="1:10" x14ac:dyDescent="0.2">
      <c r="A12" s="37" t="str">
        <f>'Avg Age at First Marriage'!A1</f>
        <v>Table 9. Average Age at First Marriage by Province, Fiji: 2017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x14ac:dyDescent="0.2">
      <c r="A13" s="37" t="str">
        <f>'Mother''s Vital Status'!A1</f>
        <v>Table 10. Mother's Vital Status by Province, Fiji: 2017</v>
      </c>
      <c r="B13" s="34"/>
      <c r="C13" s="34"/>
      <c r="D13" s="34"/>
      <c r="E13" s="34"/>
      <c r="F13" s="34"/>
      <c r="G13" s="34"/>
      <c r="H13" s="34"/>
      <c r="I13" s="34"/>
      <c r="J13" s="34"/>
    </row>
    <row r="14" spans="1:10" x14ac:dyDescent="0.2">
      <c r="A14" s="37" t="str">
        <f>'Father''s Vital Status'!A1</f>
        <v>Table 11. Father's Vital Status by Province, Fiji: 2017</v>
      </c>
      <c r="B14" s="34"/>
      <c r="C14" s="34"/>
      <c r="D14" s="34"/>
      <c r="E14" s="34"/>
      <c r="F14" s="34"/>
      <c r="G14" s="34"/>
      <c r="H14" s="34"/>
      <c r="I14" s="34"/>
      <c r="J14" s="34"/>
    </row>
    <row r="15" spans="1:10" x14ac:dyDescent="0.2">
      <c r="A15" s="34" t="str">
        <f>Residency!A1</f>
        <v>Table 12. Residency by Province, Fiji: 2017</v>
      </c>
      <c r="B15" s="34"/>
      <c r="C15" s="34"/>
      <c r="D15" s="34"/>
      <c r="E15" s="34"/>
      <c r="F15" s="34"/>
      <c r="G15" s="34"/>
      <c r="H15" s="34"/>
      <c r="I15" s="34"/>
      <c r="J15" s="34"/>
    </row>
    <row r="16" spans="1:10" x14ac:dyDescent="0.2">
      <c r="A16" s="34" t="str">
        <f>Religion!A1</f>
        <v>Table 13. Religion by Province, Fiji: 2017</v>
      </c>
      <c r="B16" s="34"/>
      <c r="C16" s="34"/>
      <c r="D16" s="34"/>
      <c r="E16" s="34"/>
      <c r="F16" s="34"/>
      <c r="G16" s="34"/>
      <c r="H16" s="34"/>
      <c r="I16" s="34"/>
      <c r="J16" s="34"/>
    </row>
    <row r="17" spans="1:10" x14ac:dyDescent="0.2">
      <c r="A17" s="37" t="str">
        <f>'Usual Residence'!A1</f>
        <v>Table 14. Usual Residence by Province, Fiji: 2017</v>
      </c>
      <c r="B17" s="34"/>
      <c r="C17" s="34"/>
      <c r="D17" s="34"/>
      <c r="E17" s="34"/>
      <c r="F17" s="34"/>
      <c r="G17" s="34"/>
      <c r="H17" s="34"/>
      <c r="I17" s="34"/>
      <c r="J17" s="34"/>
    </row>
    <row r="18" spans="1:10" x14ac:dyDescent="0.2">
      <c r="A18" s="34" t="str">
        <f>Residence!A1</f>
        <v>Table 15. Residence in 2012 by Province, Fiji: 2017</v>
      </c>
      <c r="B18" s="34"/>
      <c r="C18" s="34"/>
      <c r="D18" s="34"/>
      <c r="E18" s="34"/>
      <c r="F18" s="34"/>
      <c r="G18" s="34"/>
      <c r="H18" s="34"/>
      <c r="I18" s="34"/>
      <c r="J18" s="34"/>
    </row>
    <row r="19" spans="1:10" x14ac:dyDescent="0.2">
      <c r="A19" s="34" t="str">
        <f>Disability!A1</f>
        <v>Table 16. Disability by Province, Fiji: 2017</v>
      </c>
      <c r="B19" s="34"/>
      <c r="C19" s="34"/>
      <c r="D19" s="34"/>
      <c r="E19" s="34"/>
      <c r="F19" s="34"/>
      <c r="G19" s="34"/>
      <c r="H19" s="34"/>
      <c r="I19" s="34"/>
      <c r="J19" s="34"/>
    </row>
    <row r="20" spans="1:10" x14ac:dyDescent="0.2">
      <c r="A20" s="37" t="str">
        <f>'School and Edu Attainment'!A1</f>
        <v>Table 17. Schooling and Educational Attainment by Province, Fiji: 2017</v>
      </c>
      <c r="B20" s="34"/>
      <c r="C20" s="34"/>
      <c r="D20" s="34"/>
      <c r="E20" s="34"/>
      <c r="F20" s="34"/>
      <c r="G20" s="34"/>
      <c r="H20" s="34"/>
      <c r="I20" s="34"/>
      <c r="J20" s="34"/>
    </row>
    <row r="21" spans="1:10" x14ac:dyDescent="0.2">
      <c r="A21" s="37" t="str">
        <f>'Edu Institution Completed'!A1</f>
        <v>Table 18. Educational Institution Completed by Province, Fiji: 2017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">
      <c r="A22" s="37" t="str">
        <f>'Current School Attendance'!A1</f>
        <v>Table 19. Current School Attendance by Province, Fiji: 2017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x14ac:dyDescent="0.2">
      <c r="A23" s="37" t="str">
        <f>'Main Economic Activities'!A1</f>
        <v>Table 20.  Main Economic Activity by Province, Fiji: 2017</v>
      </c>
      <c r="B23" s="34"/>
      <c r="C23" s="34"/>
      <c r="D23" s="34"/>
      <c r="E23" s="34"/>
      <c r="F23" s="34"/>
      <c r="G23" s="34"/>
      <c r="H23" s="34"/>
      <c r="I23" s="34"/>
      <c r="J23" s="34"/>
    </row>
    <row r="24" spans="1:10" x14ac:dyDescent="0.2">
      <c r="A24" s="37" t="str">
        <f>'Economic Activities'!A1</f>
        <v>Table 21. Economic Activities by Province, Fiji: 2017</v>
      </c>
      <c r="B24" s="34"/>
      <c r="C24" s="34"/>
      <c r="D24" s="34"/>
      <c r="E24" s="34"/>
      <c r="F24" s="34"/>
      <c r="G24" s="34"/>
      <c r="H24" s="34"/>
      <c r="I24" s="34"/>
      <c r="J24" s="34"/>
    </row>
    <row r="25" spans="1:10" x14ac:dyDescent="0.2">
      <c r="A25" s="37" t="str">
        <f>'Eco Activities for Males'!A1</f>
        <v>Table 22. Economic Activities for Males by Province, Fiji: 2017</v>
      </c>
      <c r="B25" s="34"/>
      <c r="C25" s="34"/>
      <c r="D25" s="34"/>
      <c r="E25" s="34"/>
      <c r="F25" s="34"/>
      <c r="G25" s="34"/>
      <c r="H25" s="34"/>
      <c r="I25" s="34"/>
      <c r="J25" s="34"/>
    </row>
    <row r="26" spans="1:10" x14ac:dyDescent="0.2">
      <c r="A26" s="37" t="str">
        <f>'Economic Activities Females'!A1</f>
        <v>Table 23. Economic Activities for Females by Province, Fiji: 2017</v>
      </c>
      <c r="B26" s="34"/>
      <c r="C26" s="34"/>
      <c r="D26" s="34"/>
      <c r="E26" s="34"/>
      <c r="F26" s="34"/>
      <c r="G26" s="34"/>
      <c r="H26" s="34"/>
      <c r="I26" s="34"/>
      <c r="J26" s="34"/>
    </row>
    <row r="27" spans="1:10" x14ac:dyDescent="0.2">
      <c r="A27" s="34" t="str">
        <f>Occupation!A1</f>
        <v>Table 24. Occupation by Province, Fiji: 2017</v>
      </c>
      <c r="B27" s="34"/>
      <c r="C27" s="34"/>
      <c r="D27" s="34"/>
      <c r="E27" s="34"/>
      <c r="F27" s="34"/>
      <c r="G27" s="34"/>
      <c r="H27" s="34"/>
      <c r="I27" s="34"/>
      <c r="J27" s="34"/>
    </row>
    <row r="28" spans="1:10" x14ac:dyDescent="0.2">
      <c r="A28" s="34" t="str">
        <f>Industry!A1</f>
        <v>Table 25. Industry by Province, Fiji: 2017</v>
      </c>
      <c r="B28" s="34"/>
      <c r="C28" s="34"/>
      <c r="D28" s="34"/>
      <c r="E28" s="34"/>
      <c r="F28" s="34"/>
      <c r="G28" s="34"/>
      <c r="H28" s="34"/>
      <c r="I28" s="34"/>
      <c r="J28" s="34"/>
    </row>
    <row r="29" spans="1:10" x14ac:dyDescent="0.2">
      <c r="A29" s="37" t="str">
        <f>'Hours Worked'!A1</f>
        <v>Table 26. Hours Worked by Province, FIji: 2017</v>
      </c>
      <c r="B29" s="34"/>
      <c r="C29" s="34"/>
      <c r="D29" s="34"/>
      <c r="E29" s="34"/>
      <c r="F29" s="34"/>
      <c r="G29" s="34"/>
      <c r="H29" s="34"/>
      <c r="I29" s="34"/>
      <c r="J29" s="34"/>
    </row>
    <row r="30" spans="1:10" x14ac:dyDescent="0.2">
      <c r="A30" s="34" t="str">
        <f>Paid!A1</f>
        <v>Table 27. Paid by Province, Fiji: 2017</v>
      </c>
      <c r="B30" s="34"/>
      <c r="C30" s="34"/>
      <c r="D30" s="34"/>
      <c r="E30" s="34"/>
      <c r="F30" s="34"/>
      <c r="G30" s="34"/>
      <c r="H30" s="34"/>
      <c r="I30" s="34"/>
      <c r="J30" s="34"/>
    </row>
    <row r="31" spans="1:10" x14ac:dyDescent="0.2">
      <c r="A31" s="34" t="str">
        <f>Unemployment!A1</f>
        <v>Table 28. Unemployment by Province, Fiji: 2017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x14ac:dyDescent="0.2">
      <c r="A32" s="37" t="str">
        <f>'How Looking for Work'!A1</f>
        <v>Table 29.  How Looking for Work by Province, Fiji: 2017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x14ac:dyDescent="0.2">
      <c r="A33" s="37" t="str">
        <f>'Multi Ways of Looking'!A1</f>
        <v>Table 30. Multiple Ways of Looking for Work by Province, Fiji: 2017</v>
      </c>
      <c r="B33" s="34"/>
      <c r="C33" s="34"/>
      <c r="D33" s="34"/>
      <c r="E33" s="34"/>
      <c r="F33" s="34"/>
      <c r="G33" s="34"/>
      <c r="H33" s="34"/>
      <c r="I33" s="34"/>
      <c r="J33" s="34"/>
    </row>
    <row r="34" spans="1:10" x14ac:dyDescent="0.2">
      <c r="A34" s="37" t="str">
        <f>'Reason Not Looking'!A1</f>
        <v>Table 31. Reason Not Looking by Province, Fiji: 2017</v>
      </c>
      <c r="B34" s="34"/>
      <c r="C34" s="34"/>
      <c r="D34" s="34"/>
      <c r="E34" s="34"/>
      <c r="F34" s="34"/>
      <c r="G34" s="34"/>
      <c r="H34" s="34"/>
      <c r="I34" s="34"/>
      <c r="J34" s="34"/>
    </row>
    <row r="35" spans="1:10" x14ac:dyDescent="0.2">
      <c r="A35" s="37" t="str">
        <f>'Labour Force Status'!A1</f>
        <v>Table 32.  Labour Force Status by Province, Fiji: 2017</v>
      </c>
      <c r="B35" s="34"/>
      <c r="C35" s="34"/>
      <c r="D35" s="34"/>
      <c r="E35" s="34"/>
      <c r="F35" s="34"/>
      <c r="G35" s="34"/>
      <c r="H35" s="34"/>
      <c r="I35" s="34"/>
      <c r="J35" s="34"/>
    </row>
    <row r="36" spans="1:10" x14ac:dyDescent="0.2">
      <c r="A36" s="37" t="str">
        <f>'Employment Categories'!A1</f>
        <v>Table 33. Employment Categories by Province, Fiji: 2017</v>
      </c>
      <c r="B36" s="34"/>
      <c r="C36" s="34"/>
      <c r="D36" s="34"/>
      <c r="E36" s="34"/>
      <c r="F36" s="34"/>
      <c r="G36" s="34"/>
      <c r="H36" s="34"/>
      <c r="I36" s="34"/>
      <c r="J36" s="34"/>
    </row>
    <row r="37" spans="1:10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38" spans="1:10" x14ac:dyDescent="0.2">
      <c r="A38" s="36"/>
      <c r="B38" s="33" t="s">
        <v>340</v>
      </c>
      <c r="C38" s="33"/>
      <c r="D38" s="33"/>
      <c r="E38" s="36"/>
      <c r="F38" s="36"/>
      <c r="G38" s="36"/>
      <c r="H38" s="36"/>
      <c r="I38" s="36"/>
      <c r="J38" s="36"/>
    </row>
    <row r="39" spans="1:10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</row>
    <row r="40" spans="1:10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</row>
    <row r="41" spans="1:10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</row>
    <row r="42" spans="1:10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</row>
  </sheetData>
  <mergeCells count="36">
    <mergeCell ref="A33:J33"/>
    <mergeCell ref="A34:J34"/>
    <mergeCell ref="A35:J35"/>
    <mergeCell ref="A36:J36"/>
    <mergeCell ref="A37:J37"/>
    <mergeCell ref="B38:D38"/>
    <mergeCell ref="A27:J27"/>
    <mergeCell ref="A28:J28"/>
    <mergeCell ref="A29:J29"/>
    <mergeCell ref="A30:J30"/>
    <mergeCell ref="A31:J31"/>
    <mergeCell ref="A32:J32"/>
    <mergeCell ref="A21:J21"/>
    <mergeCell ref="A22:J22"/>
    <mergeCell ref="A23:J23"/>
    <mergeCell ref="A24:J24"/>
    <mergeCell ref="A25:J25"/>
    <mergeCell ref="A26:J26"/>
    <mergeCell ref="A15:J15"/>
    <mergeCell ref="A16:J16"/>
    <mergeCell ref="A17:J17"/>
    <mergeCell ref="A18:J18"/>
    <mergeCell ref="A19:J19"/>
    <mergeCell ref="A20:J20"/>
    <mergeCell ref="A9:J9"/>
    <mergeCell ref="A10:J10"/>
    <mergeCell ref="A11:J11"/>
    <mergeCell ref="A12:J12"/>
    <mergeCell ref="A13:J13"/>
    <mergeCell ref="A14:J14"/>
    <mergeCell ref="A1:J3"/>
    <mergeCell ref="A4:J4"/>
    <mergeCell ref="A5:J5"/>
    <mergeCell ref="A6:J6"/>
    <mergeCell ref="A7:J7"/>
    <mergeCell ref="A8:J8"/>
  </mergeCells>
  <hyperlinks>
    <hyperlink ref="A4:J4" location="Gender!A1" display="Gender!A1"/>
    <hyperlink ref="A5:J5" location="Age!A1" display="Age!A1"/>
    <hyperlink ref="A6:J6" location="'Single Year of Age'!A1" display="'Single Year of Age'!A1"/>
    <hyperlink ref="A7:J7" location="Relationship!A1" display="Relationship!A1"/>
    <hyperlink ref="A8:J8" location="Ethnicity!A1" display="Ethnicity!A1"/>
    <hyperlink ref="A9:J9" location="'Same Birthplace'!A1" display="'Same Birthplace'!A1"/>
    <hyperlink ref="A10:J10" location="'Birth Province'!A1" display="'Birth Province'!A1"/>
    <hyperlink ref="A11:J11" location="'Marital Status'!A1" display="'Marital Status'!A1"/>
    <hyperlink ref="A12:J12" location="'Avg Age at First Marriage'!A1" display="'Avg Age at First Marriage'!A1"/>
    <hyperlink ref="A13:J13" location="'Mother''s Vital Status'!A1" display="'Mother''s Vital Status'!A1"/>
    <hyperlink ref="A14:J14" location="'Father''s Vital Status'!A1" display="'Father''s Vital Status'!A1"/>
    <hyperlink ref="A15:J15" location="Residency!A1" display="Residency!A1"/>
    <hyperlink ref="A16:J16" location="Religion!A1" display="Religion!A1"/>
    <hyperlink ref="A17:J17" location="'Usual Residence'!A1" display="'Usual Residence'!A1"/>
    <hyperlink ref="A18:J18" location="Residence!A1" display="Residence!A1"/>
    <hyperlink ref="A19:J19" location="Disability!A1" display="Disability!A1"/>
    <hyperlink ref="A20:J20" location="'School and Edu Attainment'!A1" display="'School and Edu Attainment'!A1"/>
    <hyperlink ref="A21:J21" location="'Edu Institution Completed'!A1" display="'Edu Institution Completed'!A1"/>
    <hyperlink ref="A22:J22" location="'Current School Attendance'!A1" display="'Current School Attendance'!A1"/>
    <hyperlink ref="A23:J23" location="'Main Economic Activities'!A1" display="'Main Economic Activities'!A1"/>
    <hyperlink ref="A24:J24" location="'Eco Activities for Women'!A1" display="'Eco Activities for Women'!A1"/>
    <hyperlink ref="A25:J25" location="'Eco Activities for Males'!A1" display="'Eco Activities for Males'!A1"/>
    <hyperlink ref="A26:J26" location="'Economic Activities Females'!A1" display="'Economic Activities Females'!A1"/>
    <hyperlink ref="A27:J27" location="Occupation!A1" display="Occupation!A1"/>
    <hyperlink ref="A28:J28" location="Industry!A1" display="Industry!A1"/>
    <hyperlink ref="A29:J29" location="'Hours Worked'!A1" display="'Hours Worked'!A1"/>
    <hyperlink ref="A30:J30" location="Paid!A1" display="Paid!A1"/>
    <hyperlink ref="A31:J31" location="Unemployment!A1" display="Unemployment!A1"/>
    <hyperlink ref="A32:J32" location="'How Looking for Work'!A1" display="'How Looking for Work'!A1"/>
    <hyperlink ref="A33:J33" location="'Multi Ways of Looking'!A1" display="'Multi Ways of Looking'!A1"/>
    <hyperlink ref="A34:J34" location="'Reason Not Looking'!A1" display="'Reason Not Looking'!A1"/>
    <hyperlink ref="A35:J35" location="'Labour Force Status'!A1" display="'Labour Force Status'!A1"/>
    <hyperlink ref="A36:J36" location="'Employment Categories'!A1" display="'Employment Categories'!A1"/>
    <hyperlink ref="B38:D38" r:id="rId1" display="Download This File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opLeftCell="A55" zoomScaleNormal="100" workbookViewId="0">
      <selection activeCell="A79" sqref="A79:D79"/>
    </sheetView>
  </sheetViews>
  <sheetFormatPr defaultRowHeight="11.25" x14ac:dyDescent="0.2"/>
  <cols>
    <col min="1" max="1" width="11.83203125" bestFit="1" customWidth="1"/>
    <col min="2" max="2" width="10.1640625" customWidth="1"/>
    <col min="3" max="5" width="10.5" bestFit="1" customWidth="1"/>
    <col min="6" max="7" width="9.5" bestFit="1" customWidth="1"/>
    <col min="8" max="10" width="10.5" bestFit="1" customWidth="1"/>
    <col min="11" max="13" width="9.5" bestFit="1" customWidth="1"/>
  </cols>
  <sheetData>
    <row r="1" spans="1:13" x14ac:dyDescent="0.2">
      <c r="A1" s="7" t="s">
        <v>83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">
      <c r="A2" s="10"/>
      <c r="B2" s="8" t="s">
        <v>84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x14ac:dyDescent="0.2">
      <c r="A3" s="25"/>
      <c r="B3" s="26" t="s">
        <v>2</v>
      </c>
      <c r="C3" s="26"/>
      <c r="D3" s="26"/>
      <c r="E3" s="26" t="s">
        <v>77</v>
      </c>
      <c r="F3" s="26"/>
      <c r="G3" s="26"/>
      <c r="H3" s="26" t="s">
        <v>85</v>
      </c>
      <c r="I3" s="26"/>
      <c r="J3" s="26"/>
      <c r="K3" s="8" t="s">
        <v>86</v>
      </c>
      <c r="L3" s="8"/>
      <c r="M3" s="8"/>
    </row>
    <row r="4" spans="1:13" x14ac:dyDescent="0.2">
      <c r="A4" s="11"/>
      <c r="B4" s="12" t="s">
        <v>2</v>
      </c>
      <c r="C4" s="12" t="s">
        <v>30</v>
      </c>
      <c r="D4" s="12" t="s">
        <v>31</v>
      </c>
      <c r="E4" s="12" t="s">
        <v>2</v>
      </c>
      <c r="F4" s="12" t="s">
        <v>30</v>
      </c>
      <c r="G4" s="12" t="s">
        <v>31</v>
      </c>
      <c r="H4" s="12" t="s">
        <v>2</v>
      </c>
      <c r="I4" s="12" t="s">
        <v>30</v>
      </c>
      <c r="J4" s="12" t="s">
        <v>31</v>
      </c>
      <c r="K4" s="12" t="s">
        <v>2</v>
      </c>
      <c r="L4" s="12" t="s">
        <v>30</v>
      </c>
      <c r="M4" s="9" t="s">
        <v>31</v>
      </c>
    </row>
    <row r="5" spans="1:13" x14ac:dyDescent="0.2">
      <c r="A5" t="s">
        <v>87</v>
      </c>
    </row>
    <row r="6" spans="1:13" x14ac:dyDescent="0.2">
      <c r="A6" t="s">
        <v>8</v>
      </c>
    </row>
    <row r="7" spans="1:13" x14ac:dyDescent="0.2">
      <c r="A7" t="s">
        <v>88</v>
      </c>
    </row>
    <row r="8" spans="1:13" x14ac:dyDescent="0.2">
      <c r="A8" t="s">
        <v>2</v>
      </c>
      <c r="B8" s="4">
        <v>37122</v>
      </c>
      <c r="C8" s="4">
        <v>19088</v>
      </c>
      <c r="D8" s="4">
        <v>18034</v>
      </c>
      <c r="E8" s="4">
        <v>11982</v>
      </c>
      <c r="F8" s="4">
        <v>7354</v>
      </c>
      <c r="G8" s="4">
        <v>4628</v>
      </c>
      <c r="H8" s="4">
        <v>23697</v>
      </c>
      <c r="I8" s="4">
        <v>11272</v>
      </c>
      <c r="J8" s="4">
        <v>12425</v>
      </c>
      <c r="K8" s="4">
        <v>1443</v>
      </c>
      <c r="L8" s="4">
        <v>462</v>
      </c>
      <c r="M8" s="4">
        <v>981</v>
      </c>
    </row>
    <row r="9" spans="1:13" x14ac:dyDescent="0.2">
      <c r="A9" t="s">
        <v>89</v>
      </c>
      <c r="B9" s="4">
        <v>5837</v>
      </c>
      <c r="C9" s="4">
        <v>2935</v>
      </c>
      <c r="D9" s="4">
        <v>2902</v>
      </c>
      <c r="E9" s="4">
        <v>5529</v>
      </c>
      <c r="F9" s="4">
        <v>2832</v>
      </c>
      <c r="G9" s="4">
        <v>2697</v>
      </c>
      <c r="H9" s="4">
        <v>299</v>
      </c>
      <c r="I9" s="4">
        <v>99</v>
      </c>
      <c r="J9" s="4">
        <v>200</v>
      </c>
      <c r="K9" s="4">
        <v>9</v>
      </c>
      <c r="L9" s="4">
        <v>4</v>
      </c>
      <c r="M9" s="4">
        <v>5</v>
      </c>
    </row>
    <row r="10" spans="1:13" x14ac:dyDescent="0.2">
      <c r="A10" t="s">
        <v>90</v>
      </c>
      <c r="B10" s="4">
        <v>4620</v>
      </c>
      <c r="C10" s="4">
        <v>2448</v>
      </c>
      <c r="D10" s="4">
        <v>2172</v>
      </c>
      <c r="E10" s="4">
        <v>3081</v>
      </c>
      <c r="F10" s="4">
        <v>2021</v>
      </c>
      <c r="G10" s="4">
        <v>1060</v>
      </c>
      <c r="H10" s="4">
        <v>1500</v>
      </c>
      <c r="I10" s="4">
        <v>423</v>
      </c>
      <c r="J10" s="4">
        <v>1077</v>
      </c>
      <c r="K10" s="4">
        <v>39</v>
      </c>
      <c r="L10" s="4">
        <v>4</v>
      </c>
      <c r="M10" s="4">
        <v>35</v>
      </c>
    </row>
    <row r="11" spans="1:13" x14ac:dyDescent="0.2">
      <c r="A11" t="s">
        <v>91</v>
      </c>
      <c r="B11" s="4">
        <v>4665</v>
      </c>
      <c r="C11" s="4">
        <v>2404</v>
      </c>
      <c r="D11" s="4">
        <v>2261</v>
      </c>
      <c r="E11" s="4">
        <v>1619</v>
      </c>
      <c r="F11" s="4">
        <v>1215</v>
      </c>
      <c r="G11" s="4">
        <v>404</v>
      </c>
      <c r="H11" s="4">
        <v>2943</v>
      </c>
      <c r="I11" s="4">
        <v>1162</v>
      </c>
      <c r="J11" s="4">
        <v>1781</v>
      </c>
      <c r="K11" s="4">
        <v>103</v>
      </c>
      <c r="L11" s="4">
        <v>27</v>
      </c>
      <c r="M11" s="4">
        <v>76</v>
      </c>
    </row>
    <row r="12" spans="1:13" x14ac:dyDescent="0.2">
      <c r="A12" t="s">
        <v>92</v>
      </c>
      <c r="B12" s="4">
        <v>4348</v>
      </c>
      <c r="C12" s="4">
        <v>2260</v>
      </c>
      <c r="D12" s="4">
        <v>2088</v>
      </c>
      <c r="E12" s="4">
        <v>733</v>
      </c>
      <c r="F12" s="4">
        <v>566</v>
      </c>
      <c r="G12" s="4">
        <v>167</v>
      </c>
      <c r="H12" s="4">
        <v>3465</v>
      </c>
      <c r="I12" s="4">
        <v>1630</v>
      </c>
      <c r="J12" s="4">
        <v>1835</v>
      </c>
      <c r="K12" s="4">
        <v>150</v>
      </c>
      <c r="L12" s="4">
        <v>64</v>
      </c>
      <c r="M12" s="4">
        <v>86</v>
      </c>
    </row>
    <row r="13" spans="1:13" x14ac:dyDescent="0.2">
      <c r="A13" t="s">
        <v>93</v>
      </c>
      <c r="B13" s="4">
        <v>4767</v>
      </c>
      <c r="C13" s="4">
        <v>2425</v>
      </c>
      <c r="D13" s="4">
        <v>2342</v>
      </c>
      <c r="E13" s="4">
        <v>436</v>
      </c>
      <c r="F13" s="4">
        <v>338</v>
      </c>
      <c r="G13" s="4">
        <v>98</v>
      </c>
      <c r="H13" s="4">
        <v>4164</v>
      </c>
      <c r="I13" s="4">
        <v>1998</v>
      </c>
      <c r="J13" s="4">
        <v>2166</v>
      </c>
      <c r="K13" s="4">
        <v>167</v>
      </c>
      <c r="L13" s="4">
        <v>89</v>
      </c>
      <c r="M13" s="4">
        <v>78</v>
      </c>
    </row>
    <row r="14" spans="1:13" x14ac:dyDescent="0.2">
      <c r="A14" t="s">
        <v>94</v>
      </c>
      <c r="B14" s="4">
        <v>4290</v>
      </c>
      <c r="C14" s="4">
        <v>2224</v>
      </c>
      <c r="D14" s="4">
        <v>2066</v>
      </c>
      <c r="E14" s="4">
        <v>264</v>
      </c>
      <c r="F14" s="4">
        <v>186</v>
      </c>
      <c r="G14" s="4">
        <v>78</v>
      </c>
      <c r="H14" s="4">
        <v>3790</v>
      </c>
      <c r="I14" s="4">
        <v>1941</v>
      </c>
      <c r="J14" s="4">
        <v>1849</v>
      </c>
      <c r="K14" s="4">
        <v>236</v>
      </c>
      <c r="L14" s="4">
        <v>97</v>
      </c>
      <c r="M14" s="4">
        <v>139</v>
      </c>
    </row>
    <row r="15" spans="1:13" x14ac:dyDescent="0.2">
      <c r="A15" t="s">
        <v>95</v>
      </c>
      <c r="B15" s="4">
        <v>4237</v>
      </c>
      <c r="C15" s="4">
        <v>2160</v>
      </c>
      <c r="D15" s="4">
        <v>2077</v>
      </c>
      <c r="E15" s="4">
        <v>186</v>
      </c>
      <c r="F15" s="4">
        <v>110</v>
      </c>
      <c r="G15" s="4">
        <v>76</v>
      </c>
      <c r="H15" s="4">
        <v>3748</v>
      </c>
      <c r="I15" s="4">
        <v>1963</v>
      </c>
      <c r="J15" s="4">
        <v>1785</v>
      </c>
      <c r="K15" s="4">
        <v>303</v>
      </c>
      <c r="L15" s="4">
        <v>87</v>
      </c>
      <c r="M15" s="4">
        <v>216</v>
      </c>
    </row>
    <row r="16" spans="1:13" x14ac:dyDescent="0.2">
      <c r="A16" t="s">
        <v>96</v>
      </c>
      <c r="B16" s="4">
        <v>4358</v>
      </c>
      <c r="C16" s="4">
        <v>2232</v>
      </c>
      <c r="D16" s="4">
        <v>2126</v>
      </c>
      <c r="E16" s="4">
        <v>134</v>
      </c>
      <c r="F16" s="4">
        <v>86</v>
      </c>
      <c r="G16" s="4">
        <v>48</v>
      </c>
      <c r="H16" s="4">
        <v>3788</v>
      </c>
      <c r="I16" s="4">
        <v>2056</v>
      </c>
      <c r="J16" s="4">
        <v>1732</v>
      </c>
      <c r="K16" s="4">
        <v>436</v>
      </c>
      <c r="L16" s="4">
        <v>90</v>
      </c>
      <c r="M16" s="4">
        <v>346</v>
      </c>
    </row>
    <row r="17" spans="1:13" x14ac:dyDescent="0.2">
      <c r="A17" t="s">
        <v>97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">
      <c r="A18" t="s">
        <v>88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">
      <c r="A19" t="s">
        <v>2</v>
      </c>
      <c r="B19" s="4">
        <v>40</v>
      </c>
      <c r="C19" s="4">
        <v>20</v>
      </c>
      <c r="D19" s="4">
        <v>20</v>
      </c>
      <c r="E19" s="4">
        <v>5</v>
      </c>
      <c r="F19" s="4">
        <v>5</v>
      </c>
      <c r="G19" s="4">
        <v>0</v>
      </c>
      <c r="H19" s="4">
        <v>31</v>
      </c>
      <c r="I19" s="4">
        <v>15</v>
      </c>
      <c r="J19" s="4">
        <v>16</v>
      </c>
      <c r="K19" s="4">
        <v>4</v>
      </c>
      <c r="L19" s="4">
        <v>0</v>
      </c>
      <c r="M19" s="4">
        <v>4</v>
      </c>
    </row>
    <row r="20" spans="1:13" x14ac:dyDescent="0.2">
      <c r="A20" t="s">
        <v>89</v>
      </c>
      <c r="B20" s="4">
        <v>1</v>
      </c>
      <c r="C20" s="4">
        <v>1</v>
      </c>
      <c r="D20" s="4">
        <v>0</v>
      </c>
      <c r="E20" s="4">
        <v>1</v>
      </c>
      <c r="F20" s="4">
        <v>1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</row>
    <row r="21" spans="1:13" x14ac:dyDescent="0.2">
      <c r="A21" t="s">
        <v>90</v>
      </c>
      <c r="B21" s="4">
        <v>4</v>
      </c>
      <c r="C21" s="4">
        <v>2</v>
      </c>
      <c r="D21" s="4">
        <v>2</v>
      </c>
      <c r="E21" s="4">
        <v>2</v>
      </c>
      <c r="F21" s="4">
        <v>2</v>
      </c>
      <c r="G21" s="4">
        <v>0</v>
      </c>
      <c r="H21" s="4">
        <v>2</v>
      </c>
      <c r="I21" s="4">
        <v>0</v>
      </c>
      <c r="J21" s="4">
        <v>2</v>
      </c>
      <c r="K21" s="4">
        <v>0</v>
      </c>
      <c r="L21" s="4">
        <v>0</v>
      </c>
      <c r="M21" s="4">
        <v>0</v>
      </c>
    </row>
    <row r="22" spans="1:13" x14ac:dyDescent="0.2">
      <c r="A22" t="s">
        <v>91</v>
      </c>
      <c r="B22" s="4">
        <v>6</v>
      </c>
      <c r="C22" s="4">
        <v>3</v>
      </c>
      <c r="D22" s="4">
        <v>3</v>
      </c>
      <c r="E22" s="4">
        <v>1</v>
      </c>
      <c r="F22" s="4">
        <v>1</v>
      </c>
      <c r="G22" s="4">
        <v>0</v>
      </c>
      <c r="H22" s="4">
        <v>4</v>
      </c>
      <c r="I22" s="4">
        <v>2</v>
      </c>
      <c r="J22" s="4">
        <v>2</v>
      </c>
      <c r="K22" s="4">
        <v>1</v>
      </c>
      <c r="L22" s="4">
        <v>0</v>
      </c>
      <c r="M22" s="4">
        <v>1</v>
      </c>
    </row>
    <row r="23" spans="1:13" x14ac:dyDescent="0.2">
      <c r="A23" t="s">
        <v>92</v>
      </c>
      <c r="B23" s="4">
        <v>8</v>
      </c>
      <c r="C23" s="4">
        <v>2</v>
      </c>
      <c r="D23" s="4">
        <v>6</v>
      </c>
      <c r="E23" s="4">
        <v>0</v>
      </c>
      <c r="F23" s="4">
        <v>0</v>
      </c>
      <c r="G23" s="4">
        <v>0</v>
      </c>
      <c r="H23" s="4">
        <v>8</v>
      </c>
      <c r="I23" s="4">
        <v>2</v>
      </c>
      <c r="J23" s="4">
        <v>6</v>
      </c>
      <c r="K23" s="4">
        <v>0</v>
      </c>
      <c r="L23" s="4">
        <v>0</v>
      </c>
      <c r="M23" s="4">
        <v>0</v>
      </c>
    </row>
    <row r="24" spans="1:13" x14ac:dyDescent="0.2">
      <c r="A24" t="s">
        <v>93</v>
      </c>
      <c r="B24" s="4">
        <v>7</v>
      </c>
      <c r="C24" s="4">
        <v>5</v>
      </c>
      <c r="D24" s="4">
        <v>2</v>
      </c>
      <c r="E24" s="4">
        <v>0</v>
      </c>
      <c r="F24" s="4">
        <v>0</v>
      </c>
      <c r="G24" s="4">
        <v>0</v>
      </c>
      <c r="H24" s="4">
        <v>7</v>
      </c>
      <c r="I24" s="4">
        <v>5</v>
      </c>
      <c r="J24" s="4">
        <v>2</v>
      </c>
      <c r="K24" s="4">
        <v>0</v>
      </c>
      <c r="L24" s="4">
        <v>0</v>
      </c>
      <c r="M24" s="4">
        <v>0</v>
      </c>
    </row>
    <row r="25" spans="1:13" x14ac:dyDescent="0.2">
      <c r="A25" t="s">
        <v>94</v>
      </c>
      <c r="B25" s="4">
        <v>3</v>
      </c>
      <c r="C25" s="4">
        <v>1</v>
      </c>
      <c r="D25" s="4">
        <v>2</v>
      </c>
      <c r="E25" s="4">
        <v>0</v>
      </c>
      <c r="F25" s="4">
        <v>0</v>
      </c>
      <c r="G25" s="4">
        <v>0</v>
      </c>
      <c r="H25" s="4">
        <v>3</v>
      </c>
      <c r="I25" s="4">
        <v>1</v>
      </c>
      <c r="J25" s="4">
        <v>2</v>
      </c>
      <c r="K25" s="4">
        <v>0</v>
      </c>
      <c r="L25" s="4">
        <v>0</v>
      </c>
      <c r="M25" s="4">
        <v>0</v>
      </c>
    </row>
    <row r="26" spans="1:13" x14ac:dyDescent="0.2">
      <c r="A26" t="s">
        <v>95</v>
      </c>
      <c r="B26" s="4">
        <v>6</v>
      </c>
      <c r="C26" s="4">
        <v>5</v>
      </c>
      <c r="D26" s="4">
        <v>1</v>
      </c>
      <c r="E26" s="4">
        <v>1</v>
      </c>
      <c r="F26" s="4">
        <v>1</v>
      </c>
      <c r="G26" s="4">
        <v>0</v>
      </c>
      <c r="H26" s="4">
        <v>5</v>
      </c>
      <c r="I26" s="4">
        <v>4</v>
      </c>
      <c r="J26" s="4">
        <v>1</v>
      </c>
      <c r="K26" s="4">
        <v>0</v>
      </c>
      <c r="L26" s="4">
        <v>0</v>
      </c>
      <c r="M26" s="4">
        <v>0</v>
      </c>
    </row>
    <row r="27" spans="1:13" x14ac:dyDescent="0.2">
      <c r="A27" t="s">
        <v>96</v>
      </c>
      <c r="B27" s="4">
        <v>5</v>
      </c>
      <c r="C27" s="4">
        <v>1</v>
      </c>
      <c r="D27" s="4">
        <v>4</v>
      </c>
      <c r="E27" s="4">
        <v>0</v>
      </c>
      <c r="F27" s="4">
        <v>0</v>
      </c>
      <c r="G27" s="4">
        <v>0</v>
      </c>
      <c r="H27" s="4">
        <v>2</v>
      </c>
      <c r="I27" s="4">
        <v>1</v>
      </c>
      <c r="J27" s="4">
        <v>1</v>
      </c>
      <c r="K27" s="4">
        <v>3</v>
      </c>
      <c r="L27" s="4">
        <v>0</v>
      </c>
      <c r="M27" s="4">
        <v>3</v>
      </c>
    </row>
    <row r="28" spans="1:13" x14ac:dyDescent="0.2">
      <c r="A28" t="s">
        <v>98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">
      <c r="A29" t="s">
        <v>88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">
      <c r="A30" t="s">
        <v>2</v>
      </c>
      <c r="B30" s="4">
        <v>991</v>
      </c>
      <c r="C30" s="4">
        <v>514</v>
      </c>
      <c r="D30" s="4">
        <v>477</v>
      </c>
      <c r="E30" s="4">
        <v>313</v>
      </c>
      <c r="F30" s="4">
        <v>190</v>
      </c>
      <c r="G30" s="4">
        <v>123</v>
      </c>
      <c r="H30" s="4">
        <v>652</v>
      </c>
      <c r="I30" s="4">
        <v>318</v>
      </c>
      <c r="J30" s="4">
        <v>334</v>
      </c>
      <c r="K30" s="4">
        <v>26</v>
      </c>
      <c r="L30" s="4">
        <v>6</v>
      </c>
      <c r="M30" s="4">
        <v>20</v>
      </c>
    </row>
    <row r="31" spans="1:13" x14ac:dyDescent="0.2">
      <c r="A31" t="s">
        <v>89</v>
      </c>
      <c r="B31" s="4">
        <v>161</v>
      </c>
      <c r="C31" s="4">
        <v>77</v>
      </c>
      <c r="D31" s="4">
        <v>84</v>
      </c>
      <c r="E31" s="4">
        <v>154</v>
      </c>
      <c r="F31" s="4">
        <v>75</v>
      </c>
      <c r="G31" s="4">
        <v>79</v>
      </c>
      <c r="H31" s="4">
        <v>7</v>
      </c>
      <c r="I31" s="4">
        <v>2</v>
      </c>
      <c r="J31" s="4">
        <v>5</v>
      </c>
      <c r="K31" s="4">
        <v>0</v>
      </c>
      <c r="L31" s="4">
        <v>0</v>
      </c>
      <c r="M31" s="4">
        <v>0</v>
      </c>
    </row>
    <row r="32" spans="1:13" x14ac:dyDescent="0.2">
      <c r="A32" t="s">
        <v>90</v>
      </c>
      <c r="B32" s="4">
        <v>114</v>
      </c>
      <c r="C32" s="4">
        <v>58</v>
      </c>
      <c r="D32" s="4">
        <v>56</v>
      </c>
      <c r="E32" s="4">
        <v>65</v>
      </c>
      <c r="F32" s="4">
        <v>45</v>
      </c>
      <c r="G32" s="4">
        <v>20</v>
      </c>
      <c r="H32" s="4">
        <v>49</v>
      </c>
      <c r="I32" s="4">
        <v>13</v>
      </c>
      <c r="J32" s="4">
        <v>36</v>
      </c>
      <c r="K32" s="4">
        <v>0</v>
      </c>
      <c r="L32" s="4">
        <v>0</v>
      </c>
      <c r="M32" s="4">
        <v>0</v>
      </c>
    </row>
    <row r="33" spans="1:13" x14ac:dyDescent="0.2">
      <c r="A33" t="s">
        <v>91</v>
      </c>
      <c r="B33" s="4">
        <v>144</v>
      </c>
      <c r="C33" s="4">
        <v>71</v>
      </c>
      <c r="D33" s="4">
        <v>73</v>
      </c>
      <c r="E33" s="4">
        <v>43</v>
      </c>
      <c r="F33" s="4">
        <v>31</v>
      </c>
      <c r="G33" s="4">
        <v>12</v>
      </c>
      <c r="H33" s="4">
        <v>98</v>
      </c>
      <c r="I33" s="4">
        <v>40</v>
      </c>
      <c r="J33" s="4">
        <v>58</v>
      </c>
      <c r="K33" s="4">
        <v>3</v>
      </c>
      <c r="L33" s="4">
        <v>0</v>
      </c>
      <c r="M33" s="4">
        <v>3</v>
      </c>
    </row>
    <row r="34" spans="1:13" x14ac:dyDescent="0.2">
      <c r="A34" t="s">
        <v>92</v>
      </c>
      <c r="B34" s="4">
        <v>109</v>
      </c>
      <c r="C34" s="4">
        <v>62</v>
      </c>
      <c r="D34" s="4">
        <v>47</v>
      </c>
      <c r="E34" s="4">
        <v>18</v>
      </c>
      <c r="F34" s="4">
        <v>13</v>
      </c>
      <c r="G34" s="4">
        <v>5</v>
      </c>
      <c r="H34" s="4">
        <v>90</v>
      </c>
      <c r="I34" s="4">
        <v>49</v>
      </c>
      <c r="J34" s="4">
        <v>41</v>
      </c>
      <c r="K34" s="4">
        <v>1</v>
      </c>
      <c r="L34" s="4">
        <v>0</v>
      </c>
      <c r="M34" s="4">
        <v>1</v>
      </c>
    </row>
    <row r="35" spans="1:13" x14ac:dyDescent="0.2">
      <c r="A35" t="s">
        <v>93</v>
      </c>
      <c r="B35" s="4">
        <v>145</v>
      </c>
      <c r="C35" s="4">
        <v>72</v>
      </c>
      <c r="D35" s="4">
        <v>73</v>
      </c>
      <c r="E35" s="4">
        <v>16</v>
      </c>
      <c r="F35" s="4">
        <v>13</v>
      </c>
      <c r="G35" s="4">
        <v>3</v>
      </c>
      <c r="H35" s="4">
        <v>127</v>
      </c>
      <c r="I35" s="4">
        <v>58</v>
      </c>
      <c r="J35" s="4">
        <v>69</v>
      </c>
      <c r="K35" s="4">
        <v>2</v>
      </c>
      <c r="L35" s="4">
        <v>1</v>
      </c>
      <c r="M35" s="4">
        <v>1</v>
      </c>
    </row>
    <row r="36" spans="1:13" x14ac:dyDescent="0.2">
      <c r="A36" t="s">
        <v>94</v>
      </c>
      <c r="B36" s="4">
        <v>110</v>
      </c>
      <c r="C36" s="4">
        <v>61</v>
      </c>
      <c r="D36" s="4">
        <v>49</v>
      </c>
      <c r="E36" s="4">
        <v>10</v>
      </c>
      <c r="F36" s="4">
        <v>8</v>
      </c>
      <c r="G36" s="4">
        <v>2</v>
      </c>
      <c r="H36" s="4">
        <v>97</v>
      </c>
      <c r="I36" s="4">
        <v>52</v>
      </c>
      <c r="J36" s="4">
        <v>45</v>
      </c>
      <c r="K36" s="4">
        <v>3</v>
      </c>
      <c r="L36" s="4">
        <v>1</v>
      </c>
      <c r="M36" s="4">
        <v>2</v>
      </c>
    </row>
    <row r="37" spans="1:13" x14ac:dyDescent="0.2">
      <c r="A37" t="s">
        <v>95</v>
      </c>
      <c r="B37" s="4">
        <v>112</v>
      </c>
      <c r="C37" s="4">
        <v>61</v>
      </c>
      <c r="D37" s="4">
        <v>51</v>
      </c>
      <c r="E37" s="4">
        <v>4</v>
      </c>
      <c r="F37" s="4">
        <v>3</v>
      </c>
      <c r="G37" s="4">
        <v>1</v>
      </c>
      <c r="H37" s="4">
        <v>101</v>
      </c>
      <c r="I37" s="4">
        <v>56</v>
      </c>
      <c r="J37" s="4">
        <v>45</v>
      </c>
      <c r="K37" s="4">
        <v>7</v>
      </c>
      <c r="L37" s="4">
        <v>2</v>
      </c>
      <c r="M37" s="4">
        <v>5</v>
      </c>
    </row>
    <row r="38" spans="1:13" x14ac:dyDescent="0.2">
      <c r="A38" s="5" t="s">
        <v>96</v>
      </c>
      <c r="B38" s="6">
        <v>96</v>
      </c>
      <c r="C38" s="6">
        <v>52</v>
      </c>
      <c r="D38" s="6">
        <v>44</v>
      </c>
      <c r="E38" s="6">
        <v>3</v>
      </c>
      <c r="F38" s="6">
        <v>2</v>
      </c>
      <c r="G38" s="6">
        <v>1</v>
      </c>
      <c r="H38" s="6">
        <v>83</v>
      </c>
      <c r="I38" s="6">
        <v>48</v>
      </c>
      <c r="J38" s="6">
        <v>35</v>
      </c>
      <c r="K38" s="6">
        <v>10</v>
      </c>
      <c r="L38" s="6">
        <v>2</v>
      </c>
      <c r="M38" s="6">
        <v>8</v>
      </c>
    </row>
    <row r="39" spans="1:13" x14ac:dyDescent="0.2">
      <c r="A39" s="30" t="s">
        <v>102</v>
      </c>
      <c r="B39" s="30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">
      <c r="A40" s="2" t="s">
        <v>338</v>
      </c>
      <c r="B40" s="2"/>
      <c r="C40" s="2"/>
      <c r="D40" s="2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">
      <c r="A41" s="7" t="s">
        <v>83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x14ac:dyDescent="0.2">
      <c r="A42" s="10"/>
      <c r="B42" s="8" t="s">
        <v>84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x14ac:dyDescent="0.2">
      <c r="A43" s="25"/>
      <c r="B43" s="26" t="s">
        <v>2</v>
      </c>
      <c r="C43" s="26"/>
      <c r="D43" s="26"/>
      <c r="E43" s="26" t="s">
        <v>77</v>
      </c>
      <c r="F43" s="26"/>
      <c r="G43" s="26"/>
      <c r="H43" s="26" t="s">
        <v>85</v>
      </c>
      <c r="I43" s="26"/>
      <c r="J43" s="26"/>
      <c r="K43" s="8" t="s">
        <v>86</v>
      </c>
      <c r="L43" s="8"/>
      <c r="M43" s="8"/>
    </row>
    <row r="44" spans="1:13" x14ac:dyDescent="0.2">
      <c r="A44" s="11"/>
      <c r="B44" s="12" t="s">
        <v>2</v>
      </c>
      <c r="C44" s="12" t="s">
        <v>30</v>
      </c>
      <c r="D44" s="12" t="s">
        <v>31</v>
      </c>
      <c r="E44" s="12" t="s">
        <v>2</v>
      </c>
      <c r="F44" s="12" t="s">
        <v>30</v>
      </c>
      <c r="G44" s="12" t="s">
        <v>31</v>
      </c>
      <c r="H44" s="12" t="s">
        <v>2</v>
      </c>
      <c r="I44" s="12" t="s">
        <v>30</v>
      </c>
      <c r="J44" s="12" t="s">
        <v>31</v>
      </c>
      <c r="K44" s="12" t="s">
        <v>2</v>
      </c>
      <c r="L44" s="12" t="s">
        <v>30</v>
      </c>
      <c r="M44" s="9" t="s">
        <v>31</v>
      </c>
    </row>
    <row r="45" spans="1:13" x14ac:dyDescent="0.2">
      <c r="A45" t="s">
        <v>99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">
      <c r="A46" t="s">
        <v>88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">
      <c r="A47" t="s">
        <v>2</v>
      </c>
      <c r="B47" s="4">
        <v>28499</v>
      </c>
      <c r="C47" s="4">
        <v>14516</v>
      </c>
      <c r="D47" s="4">
        <v>13983</v>
      </c>
      <c r="E47" s="4">
        <v>9270</v>
      </c>
      <c r="F47" s="4">
        <v>5600</v>
      </c>
      <c r="G47" s="4">
        <v>3670</v>
      </c>
      <c r="H47" s="4">
        <v>18066</v>
      </c>
      <c r="I47" s="4">
        <v>8562</v>
      </c>
      <c r="J47" s="4">
        <v>9504</v>
      </c>
      <c r="K47" s="4">
        <v>1163</v>
      </c>
      <c r="L47" s="4">
        <v>354</v>
      </c>
      <c r="M47" s="4">
        <v>809</v>
      </c>
    </row>
    <row r="48" spans="1:13" x14ac:dyDescent="0.2">
      <c r="A48" t="s">
        <v>89</v>
      </c>
      <c r="B48" s="4">
        <v>4494</v>
      </c>
      <c r="C48" s="4">
        <v>2228</v>
      </c>
      <c r="D48" s="4">
        <v>2266</v>
      </c>
      <c r="E48" s="4">
        <v>4275</v>
      </c>
      <c r="F48" s="4">
        <v>2166</v>
      </c>
      <c r="G48" s="4">
        <v>2109</v>
      </c>
      <c r="H48" s="4">
        <v>213</v>
      </c>
      <c r="I48" s="4">
        <v>60</v>
      </c>
      <c r="J48" s="4">
        <v>153</v>
      </c>
      <c r="K48" s="4">
        <v>6</v>
      </c>
      <c r="L48" s="4">
        <v>2</v>
      </c>
      <c r="M48" s="4">
        <v>4</v>
      </c>
    </row>
    <row r="49" spans="1:13" x14ac:dyDescent="0.2">
      <c r="A49" t="s">
        <v>90</v>
      </c>
      <c r="B49" s="4">
        <v>3593</v>
      </c>
      <c r="C49" s="4">
        <v>1878</v>
      </c>
      <c r="D49" s="4">
        <v>1715</v>
      </c>
      <c r="E49" s="4">
        <v>2458</v>
      </c>
      <c r="F49" s="4">
        <v>1562</v>
      </c>
      <c r="G49" s="4">
        <v>896</v>
      </c>
      <c r="H49" s="4">
        <v>1111</v>
      </c>
      <c r="I49" s="4">
        <v>313</v>
      </c>
      <c r="J49" s="4">
        <v>798</v>
      </c>
      <c r="K49" s="4">
        <v>24</v>
      </c>
      <c r="L49" s="4">
        <v>3</v>
      </c>
      <c r="M49" s="4">
        <v>21</v>
      </c>
    </row>
    <row r="50" spans="1:13" x14ac:dyDescent="0.2">
      <c r="A50" t="s">
        <v>91</v>
      </c>
      <c r="B50" s="4">
        <v>3545</v>
      </c>
      <c r="C50" s="4">
        <v>1831</v>
      </c>
      <c r="D50" s="4">
        <v>1714</v>
      </c>
      <c r="E50" s="4">
        <v>1262</v>
      </c>
      <c r="F50" s="4">
        <v>945</v>
      </c>
      <c r="G50" s="4">
        <v>317</v>
      </c>
      <c r="H50" s="4">
        <v>2206</v>
      </c>
      <c r="I50" s="4">
        <v>866</v>
      </c>
      <c r="J50" s="4">
        <v>1340</v>
      </c>
      <c r="K50" s="4">
        <v>77</v>
      </c>
      <c r="L50" s="4">
        <v>20</v>
      </c>
      <c r="M50" s="4">
        <v>57</v>
      </c>
    </row>
    <row r="51" spans="1:13" x14ac:dyDescent="0.2">
      <c r="A51" t="s">
        <v>92</v>
      </c>
      <c r="B51" s="4">
        <v>3291</v>
      </c>
      <c r="C51" s="4">
        <v>1721</v>
      </c>
      <c r="D51" s="4">
        <v>1570</v>
      </c>
      <c r="E51" s="4">
        <v>555</v>
      </c>
      <c r="F51" s="4">
        <v>436</v>
      </c>
      <c r="G51" s="4">
        <v>119</v>
      </c>
      <c r="H51" s="4">
        <v>2613</v>
      </c>
      <c r="I51" s="4">
        <v>1230</v>
      </c>
      <c r="J51" s="4">
        <v>1383</v>
      </c>
      <c r="K51" s="4">
        <v>123</v>
      </c>
      <c r="L51" s="4">
        <v>55</v>
      </c>
      <c r="M51" s="4">
        <v>68</v>
      </c>
    </row>
    <row r="52" spans="1:13" x14ac:dyDescent="0.2">
      <c r="A52" t="s">
        <v>93</v>
      </c>
      <c r="B52" s="4">
        <v>3611</v>
      </c>
      <c r="C52" s="4">
        <v>1824</v>
      </c>
      <c r="D52" s="4">
        <v>1787</v>
      </c>
      <c r="E52" s="4">
        <v>311</v>
      </c>
      <c r="F52" s="4">
        <v>235</v>
      </c>
      <c r="G52" s="4">
        <v>76</v>
      </c>
      <c r="H52" s="4">
        <v>3162</v>
      </c>
      <c r="I52" s="4">
        <v>1521</v>
      </c>
      <c r="J52" s="4">
        <v>1641</v>
      </c>
      <c r="K52" s="4">
        <v>138</v>
      </c>
      <c r="L52" s="4">
        <v>68</v>
      </c>
      <c r="M52" s="4">
        <v>70</v>
      </c>
    </row>
    <row r="53" spans="1:13" x14ac:dyDescent="0.2">
      <c r="A53" t="s">
        <v>94</v>
      </c>
      <c r="B53" s="4">
        <v>3260</v>
      </c>
      <c r="C53" s="4">
        <v>1647</v>
      </c>
      <c r="D53" s="4">
        <v>1613</v>
      </c>
      <c r="E53" s="4">
        <v>181</v>
      </c>
      <c r="F53" s="4">
        <v>125</v>
      </c>
      <c r="G53" s="4">
        <v>56</v>
      </c>
      <c r="H53" s="4">
        <v>2887</v>
      </c>
      <c r="I53" s="4">
        <v>1449</v>
      </c>
      <c r="J53" s="4">
        <v>1438</v>
      </c>
      <c r="K53" s="4">
        <v>192</v>
      </c>
      <c r="L53" s="4">
        <v>73</v>
      </c>
      <c r="M53" s="4">
        <v>119</v>
      </c>
    </row>
    <row r="54" spans="1:13" x14ac:dyDescent="0.2">
      <c r="A54" t="s">
        <v>95</v>
      </c>
      <c r="B54" s="4">
        <v>3260</v>
      </c>
      <c r="C54" s="4">
        <v>1634</v>
      </c>
      <c r="D54" s="4">
        <v>1626</v>
      </c>
      <c r="E54" s="4">
        <v>136</v>
      </c>
      <c r="F54" s="4">
        <v>77</v>
      </c>
      <c r="G54" s="4">
        <v>59</v>
      </c>
      <c r="H54" s="4">
        <v>2871</v>
      </c>
      <c r="I54" s="4">
        <v>1490</v>
      </c>
      <c r="J54" s="4">
        <v>1381</v>
      </c>
      <c r="K54" s="4">
        <v>253</v>
      </c>
      <c r="L54" s="4">
        <v>67</v>
      </c>
      <c r="M54" s="4">
        <v>186</v>
      </c>
    </row>
    <row r="55" spans="1:13" x14ac:dyDescent="0.2">
      <c r="A55" t="s">
        <v>96</v>
      </c>
      <c r="B55" s="4">
        <v>3445</v>
      </c>
      <c r="C55" s="4">
        <v>1753</v>
      </c>
      <c r="D55" s="4">
        <v>1692</v>
      </c>
      <c r="E55" s="4">
        <v>92</v>
      </c>
      <c r="F55" s="4">
        <v>54</v>
      </c>
      <c r="G55" s="4">
        <v>38</v>
      </c>
      <c r="H55" s="4">
        <v>3003</v>
      </c>
      <c r="I55" s="4">
        <v>1633</v>
      </c>
      <c r="J55" s="4">
        <v>1370</v>
      </c>
      <c r="K55" s="4">
        <v>350</v>
      </c>
      <c r="L55" s="4">
        <v>66</v>
      </c>
      <c r="M55" s="4">
        <v>284</v>
      </c>
    </row>
    <row r="56" spans="1:13" x14ac:dyDescent="0.2">
      <c r="A56" t="s">
        <v>100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2">
      <c r="A57" t="s">
        <v>88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x14ac:dyDescent="0.2">
      <c r="A58" t="s">
        <v>2</v>
      </c>
      <c r="B58" s="4">
        <v>4842</v>
      </c>
      <c r="C58" s="4">
        <v>2539</v>
      </c>
      <c r="D58" s="4">
        <v>2303</v>
      </c>
      <c r="E58" s="4">
        <v>1492</v>
      </c>
      <c r="F58" s="4">
        <v>945</v>
      </c>
      <c r="G58" s="4">
        <v>547</v>
      </c>
      <c r="H58" s="4">
        <v>3202</v>
      </c>
      <c r="I58" s="4">
        <v>1533</v>
      </c>
      <c r="J58" s="4">
        <v>1669</v>
      </c>
      <c r="K58" s="4">
        <v>148</v>
      </c>
      <c r="L58" s="4">
        <v>61</v>
      </c>
      <c r="M58" s="4">
        <v>87</v>
      </c>
    </row>
    <row r="59" spans="1:13" x14ac:dyDescent="0.2">
      <c r="A59" t="s">
        <v>89</v>
      </c>
      <c r="B59" s="4">
        <v>735</v>
      </c>
      <c r="C59" s="4">
        <v>388</v>
      </c>
      <c r="D59" s="4">
        <v>347</v>
      </c>
      <c r="E59" s="4">
        <v>675</v>
      </c>
      <c r="F59" s="4">
        <v>355</v>
      </c>
      <c r="G59" s="4">
        <v>320</v>
      </c>
      <c r="H59" s="4">
        <v>59</v>
      </c>
      <c r="I59" s="4">
        <v>32</v>
      </c>
      <c r="J59" s="4">
        <v>27</v>
      </c>
      <c r="K59" s="4">
        <v>1</v>
      </c>
      <c r="L59" s="4">
        <v>1</v>
      </c>
      <c r="M59" s="4">
        <v>0</v>
      </c>
    </row>
    <row r="60" spans="1:13" x14ac:dyDescent="0.2">
      <c r="A60" t="s">
        <v>90</v>
      </c>
      <c r="B60" s="4">
        <v>553</v>
      </c>
      <c r="C60" s="4">
        <v>298</v>
      </c>
      <c r="D60" s="4">
        <v>255</v>
      </c>
      <c r="E60" s="4">
        <v>329</v>
      </c>
      <c r="F60" s="4">
        <v>237</v>
      </c>
      <c r="G60" s="4">
        <v>92</v>
      </c>
      <c r="H60" s="4">
        <v>213</v>
      </c>
      <c r="I60" s="4">
        <v>60</v>
      </c>
      <c r="J60" s="4">
        <v>153</v>
      </c>
      <c r="K60" s="4">
        <v>11</v>
      </c>
      <c r="L60" s="4">
        <v>1</v>
      </c>
      <c r="M60" s="4">
        <v>10</v>
      </c>
    </row>
    <row r="61" spans="1:13" x14ac:dyDescent="0.2">
      <c r="A61" t="s">
        <v>91</v>
      </c>
      <c r="B61" s="4">
        <v>649</v>
      </c>
      <c r="C61" s="4">
        <v>323</v>
      </c>
      <c r="D61" s="4">
        <v>326</v>
      </c>
      <c r="E61" s="4">
        <v>211</v>
      </c>
      <c r="F61" s="4">
        <v>155</v>
      </c>
      <c r="G61" s="4">
        <v>56</v>
      </c>
      <c r="H61" s="4">
        <v>428</v>
      </c>
      <c r="I61" s="4">
        <v>165</v>
      </c>
      <c r="J61" s="4">
        <v>263</v>
      </c>
      <c r="K61" s="4">
        <v>10</v>
      </c>
      <c r="L61" s="4">
        <v>3</v>
      </c>
      <c r="M61" s="4">
        <v>7</v>
      </c>
    </row>
    <row r="62" spans="1:13" x14ac:dyDescent="0.2">
      <c r="A62" t="s">
        <v>92</v>
      </c>
      <c r="B62" s="4">
        <v>590</v>
      </c>
      <c r="C62" s="4">
        <v>293</v>
      </c>
      <c r="D62" s="4">
        <v>297</v>
      </c>
      <c r="E62" s="4">
        <v>110</v>
      </c>
      <c r="F62" s="4">
        <v>76</v>
      </c>
      <c r="G62" s="4">
        <v>34</v>
      </c>
      <c r="H62" s="4">
        <v>465</v>
      </c>
      <c r="I62" s="4">
        <v>211</v>
      </c>
      <c r="J62" s="4">
        <v>254</v>
      </c>
      <c r="K62" s="4">
        <v>15</v>
      </c>
      <c r="L62" s="4">
        <v>6</v>
      </c>
      <c r="M62" s="4">
        <v>9</v>
      </c>
    </row>
    <row r="63" spans="1:13" x14ac:dyDescent="0.2">
      <c r="A63" t="s">
        <v>93</v>
      </c>
      <c r="B63" s="4">
        <v>660</v>
      </c>
      <c r="C63" s="4">
        <v>342</v>
      </c>
      <c r="D63" s="4">
        <v>318</v>
      </c>
      <c r="E63" s="4">
        <v>69</v>
      </c>
      <c r="F63" s="4">
        <v>53</v>
      </c>
      <c r="G63" s="4">
        <v>16</v>
      </c>
      <c r="H63" s="4">
        <v>574</v>
      </c>
      <c r="I63" s="4">
        <v>278</v>
      </c>
      <c r="J63" s="4">
        <v>296</v>
      </c>
      <c r="K63" s="4">
        <v>17</v>
      </c>
      <c r="L63" s="4">
        <v>11</v>
      </c>
      <c r="M63" s="4">
        <v>6</v>
      </c>
    </row>
    <row r="64" spans="1:13" x14ac:dyDescent="0.2">
      <c r="A64" t="s">
        <v>94</v>
      </c>
      <c r="B64" s="4">
        <v>601</v>
      </c>
      <c r="C64" s="4">
        <v>342</v>
      </c>
      <c r="D64" s="4">
        <v>259</v>
      </c>
      <c r="E64" s="4">
        <v>46</v>
      </c>
      <c r="F64" s="4">
        <v>34</v>
      </c>
      <c r="G64" s="4">
        <v>12</v>
      </c>
      <c r="H64" s="4">
        <v>531</v>
      </c>
      <c r="I64" s="4">
        <v>294</v>
      </c>
      <c r="J64" s="4">
        <v>237</v>
      </c>
      <c r="K64" s="4">
        <v>24</v>
      </c>
      <c r="L64" s="4">
        <v>14</v>
      </c>
      <c r="M64" s="4">
        <v>10</v>
      </c>
    </row>
    <row r="65" spans="1:13" x14ac:dyDescent="0.2">
      <c r="A65" t="s">
        <v>95</v>
      </c>
      <c r="B65" s="4">
        <v>542</v>
      </c>
      <c r="C65" s="4">
        <v>291</v>
      </c>
      <c r="D65" s="4">
        <v>251</v>
      </c>
      <c r="E65" s="4">
        <v>28</v>
      </c>
      <c r="F65" s="4">
        <v>16</v>
      </c>
      <c r="G65" s="4">
        <v>12</v>
      </c>
      <c r="H65" s="4">
        <v>488</v>
      </c>
      <c r="I65" s="4">
        <v>263</v>
      </c>
      <c r="J65" s="4">
        <v>225</v>
      </c>
      <c r="K65" s="4">
        <v>26</v>
      </c>
      <c r="L65" s="4">
        <v>12</v>
      </c>
      <c r="M65" s="4">
        <v>14</v>
      </c>
    </row>
    <row r="66" spans="1:13" x14ac:dyDescent="0.2">
      <c r="A66" t="s">
        <v>96</v>
      </c>
      <c r="B66" s="4">
        <v>512</v>
      </c>
      <c r="C66" s="4">
        <v>262</v>
      </c>
      <c r="D66" s="4">
        <v>250</v>
      </c>
      <c r="E66" s="4">
        <v>24</v>
      </c>
      <c r="F66" s="4">
        <v>19</v>
      </c>
      <c r="G66" s="4">
        <v>5</v>
      </c>
      <c r="H66" s="4">
        <v>444</v>
      </c>
      <c r="I66" s="4">
        <v>230</v>
      </c>
      <c r="J66" s="4">
        <v>214</v>
      </c>
      <c r="K66" s="4">
        <v>44</v>
      </c>
      <c r="L66" s="4">
        <v>13</v>
      </c>
      <c r="M66" s="4">
        <v>31</v>
      </c>
    </row>
    <row r="67" spans="1:13" x14ac:dyDescent="0.2">
      <c r="A67" t="s">
        <v>101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x14ac:dyDescent="0.2">
      <c r="A68" t="s">
        <v>88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x14ac:dyDescent="0.2">
      <c r="A69" t="s">
        <v>2</v>
      </c>
      <c r="B69" s="4">
        <v>2750</v>
      </c>
      <c r="C69" s="4">
        <v>1499</v>
      </c>
      <c r="D69" s="4">
        <v>1251</v>
      </c>
      <c r="E69" s="4">
        <v>902</v>
      </c>
      <c r="F69" s="4">
        <v>614</v>
      </c>
      <c r="G69" s="4">
        <v>288</v>
      </c>
      <c r="H69" s="4">
        <v>1746</v>
      </c>
      <c r="I69" s="4">
        <v>844</v>
      </c>
      <c r="J69" s="4">
        <v>902</v>
      </c>
      <c r="K69" s="4">
        <v>102</v>
      </c>
      <c r="L69" s="4">
        <v>41</v>
      </c>
      <c r="M69" s="4">
        <v>61</v>
      </c>
    </row>
    <row r="70" spans="1:13" x14ac:dyDescent="0.2">
      <c r="A70" t="s">
        <v>89</v>
      </c>
      <c r="B70" s="4">
        <v>446</v>
      </c>
      <c r="C70" s="4">
        <v>241</v>
      </c>
      <c r="D70" s="4">
        <v>205</v>
      </c>
      <c r="E70" s="4">
        <v>424</v>
      </c>
      <c r="F70" s="4">
        <v>235</v>
      </c>
      <c r="G70" s="4">
        <v>189</v>
      </c>
      <c r="H70" s="4">
        <v>20</v>
      </c>
      <c r="I70" s="4">
        <v>5</v>
      </c>
      <c r="J70" s="4">
        <v>15</v>
      </c>
      <c r="K70" s="4">
        <v>2</v>
      </c>
      <c r="L70" s="4">
        <v>1</v>
      </c>
      <c r="M70" s="4">
        <v>1</v>
      </c>
    </row>
    <row r="71" spans="1:13" x14ac:dyDescent="0.2">
      <c r="A71" t="s">
        <v>90</v>
      </c>
      <c r="B71" s="4">
        <v>356</v>
      </c>
      <c r="C71" s="4">
        <v>212</v>
      </c>
      <c r="D71" s="4">
        <v>144</v>
      </c>
      <c r="E71" s="4">
        <v>227</v>
      </c>
      <c r="F71" s="4">
        <v>175</v>
      </c>
      <c r="G71" s="4">
        <v>52</v>
      </c>
      <c r="H71" s="4">
        <v>125</v>
      </c>
      <c r="I71" s="4">
        <v>37</v>
      </c>
      <c r="J71" s="4">
        <v>88</v>
      </c>
      <c r="K71" s="4">
        <v>4</v>
      </c>
      <c r="L71" s="4">
        <v>0</v>
      </c>
      <c r="M71" s="4">
        <v>4</v>
      </c>
    </row>
    <row r="72" spans="1:13" x14ac:dyDescent="0.2">
      <c r="A72" t="s">
        <v>91</v>
      </c>
      <c r="B72" s="4">
        <v>321</v>
      </c>
      <c r="C72" s="4">
        <v>176</v>
      </c>
      <c r="D72" s="4">
        <v>145</v>
      </c>
      <c r="E72" s="4">
        <v>102</v>
      </c>
      <c r="F72" s="4">
        <v>83</v>
      </c>
      <c r="G72" s="4">
        <v>19</v>
      </c>
      <c r="H72" s="4">
        <v>207</v>
      </c>
      <c r="I72" s="4">
        <v>89</v>
      </c>
      <c r="J72" s="4">
        <v>118</v>
      </c>
      <c r="K72" s="4">
        <v>12</v>
      </c>
      <c r="L72" s="4">
        <v>4</v>
      </c>
      <c r="M72" s="4">
        <v>8</v>
      </c>
    </row>
    <row r="73" spans="1:13" x14ac:dyDescent="0.2">
      <c r="A73" t="s">
        <v>92</v>
      </c>
      <c r="B73" s="4">
        <v>350</v>
      </c>
      <c r="C73" s="4">
        <v>182</v>
      </c>
      <c r="D73" s="4">
        <v>168</v>
      </c>
      <c r="E73" s="4">
        <v>50</v>
      </c>
      <c r="F73" s="4">
        <v>41</v>
      </c>
      <c r="G73" s="4">
        <v>9</v>
      </c>
      <c r="H73" s="4">
        <v>289</v>
      </c>
      <c r="I73" s="4">
        <v>138</v>
      </c>
      <c r="J73" s="4">
        <v>151</v>
      </c>
      <c r="K73" s="4">
        <v>11</v>
      </c>
      <c r="L73" s="4">
        <v>3</v>
      </c>
      <c r="M73" s="4">
        <v>8</v>
      </c>
    </row>
    <row r="74" spans="1:13" x14ac:dyDescent="0.2">
      <c r="A74" t="s">
        <v>93</v>
      </c>
      <c r="B74" s="4">
        <v>344</v>
      </c>
      <c r="C74" s="4">
        <v>182</v>
      </c>
      <c r="D74" s="4">
        <v>162</v>
      </c>
      <c r="E74" s="4">
        <v>40</v>
      </c>
      <c r="F74" s="4">
        <v>37</v>
      </c>
      <c r="G74" s="4">
        <v>3</v>
      </c>
      <c r="H74" s="4">
        <v>294</v>
      </c>
      <c r="I74" s="4">
        <v>136</v>
      </c>
      <c r="J74" s="4">
        <v>158</v>
      </c>
      <c r="K74" s="4">
        <v>10</v>
      </c>
      <c r="L74" s="4">
        <v>9</v>
      </c>
      <c r="M74" s="4">
        <v>1</v>
      </c>
    </row>
    <row r="75" spans="1:13" x14ac:dyDescent="0.2">
      <c r="A75" t="s">
        <v>94</v>
      </c>
      <c r="B75" s="4">
        <v>316</v>
      </c>
      <c r="C75" s="4">
        <v>173</v>
      </c>
      <c r="D75" s="4">
        <v>143</v>
      </c>
      <c r="E75" s="4">
        <v>27</v>
      </c>
      <c r="F75" s="4">
        <v>19</v>
      </c>
      <c r="G75" s="4">
        <v>8</v>
      </c>
      <c r="H75" s="4">
        <v>272</v>
      </c>
      <c r="I75" s="4">
        <v>145</v>
      </c>
      <c r="J75" s="4">
        <v>127</v>
      </c>
      <c r="K75" s="4">
        <v>17</v>
      </c>
      <c r="L75" s="4">
        <v>9</v>
      </c>
      <c r="M75" s="4">
        <v>8</v>
      </c>
    </row>
    <row r="76" spans="1:13" x14ac:dyDescent="0.2">
      <c r="A76" t="s">
        <v>95</v>
      </c>
      <c r="B76" s="4">
        <v>317</v>
      </c>
      <c r="C76" s="4">
        <v>169</v>
      </c>
      <c r="D76" s="4">
        <v>148</v>
      </c>
      <c r="E76" s="4">
        <v>17</v>
      </c>
      <c r="F76" s="4">
        <v>13</v>
      </c>
      <c r="G76" s="4">
        <v>4</v>
      </c>
      <c r="H76" s="4">
        <v>283</v>
      </c>
      <c r="I76" s="4">
        <v>150</v>
      </c>
      <c r="J76" s="4">
        <v>133</v>
      </c>
      <c r="K76" s="4">
        <v>17</v>
      </c>
      <c r="L76" s="4">
        <v>6</v>
      </c>
      <c r="M76" s="4">
        <v>11</v>
      </c>
    </row>
    <row r="77" spans="1:13" x14ac:dyDescent="0.2">
      <c r="A77" s="5" t="s">
        <v>96</v>
      </c>
      <c r="B77" s="6">
        <v>300</v>
      </c>
      <c r="C77" s="6">
        <v>164</v>
      </c>
      <c r="D77" s="6">
        <v>136</v>
      </c>
      <c r="E77" s="6">
        <v>15</v>
      </c>
      <c r="F77" s="6">
        <v>11</v>
      </c>
      <c r="G77" s="6">
        <v>4</v>
      </c>
      <c r="H77" s="6">
        <v>256</v>
      </c>
      <c r="I77" s="6">
        <v>144</v>
      </c>
      <c r="J77" s="6">
        <v>112</v>
      </c>
      <c r="K77" s="6">
        <v>29</v>
      </c>
      <c r="L77" s="6">
        <v>9</v>
      </c>
      <c r="M77" s="6">
        <v>20</v>
      </c>
    </row>
    <row r="78" spans="1:13" x14ac:dyDescent="0.2">
      <c r="A78" s="29" t="s">
        <v>102</v>
      </c>
      <c r="B78" s="29"/>
    </row>
    <row r="79" spans="1:13" x14ac:dyDescent="0.2">
      <c r="A79" s="2" t="s">
        <v>338</v>
      </c>
      <c r="B79" s="2"/>
      <c r="C79" s="2"/>
      <c r="D79" s="2"/>
    </row>
  </sheetData>
  <mergeCells count="16">
    <mergeCell ref="A79:D79"/>
    <mergeCell ref="B2:M2"/>
    <mergeCell ref="A1:M1"/>
    <mergeCell ref="A41:M41"/>
    <mergeCell ref="B42:M42"/>
    <mergeCell ref="B43:D43"/>
    <mergeCell ref="E43:G43"/>
    <mergeCell ref="H43:J43"/>
    <mergeCell ref="K43:M43"/>
    <mergeCell ref="A40:D40"/>
    <mergeCell ref="A78:B78"/>
    <mergeCell ref="A39:B39"/>
    <mergeCell ref="K3:M3"/>
    <mergeCell ref="H3:J3"/>
    <mergeCell ref="E3:G3"/>
    <mergeCell ref="B3:D3"/>
  </mergeCells>
  <pageMargins left="0.7" right="0.7" top="0.75" bottom="0.75" header="0.3" footer="0.3"/>
  <pageSetup scale="94" orientation="portrait" r:id="rId1"/>
  <rowBreaks count="1" manualBreakCount="1">
    <brk id="4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opLeftCell="A37" zoomScaleNormal="100" workbookViewId="0">
      <selection activeCell="K64" sqref="K64:N64"/>
    </sheetView>
  </sheetViews>
  <sheetFormatPr defaultRowHeight="11.25" x14ac:dyDescent="0.2"/>
  <cols>
    <col min="1" max="1" width="11.33203125" bestFit="1" customWidth="1"/>
    <col min="2" max="4" width="10.5" bestFit="1" customWidth="1"/>
    <col min="5" max="10" width="9.5" bestFit="1" customWidth="1"/>
    <col min="11" max="11" width="11.33203125" bestFit="1" customWidth="1"/>
    <col min="12" max="14" width="10.5" bestFit="1" customWidth="1"/>
    <col min="15" max="20" width="9.5" bestFit="1" customWidth="1"/>
  </cols>
  <sheetData>
    <row r="1" spans="1:20" x14ac:dyDescent="0.2">
      <c r="A1" s="7" t="s">
        <v>103</v>
      </c>
      <c r="B1" s="7"/>
      <c r="C1" s="7"/>
      <c r="D1" s="7"/>
      <c r="E1" s="7"/>
      <c r="F1" s="7"/>
      <c r="G1" s="7"/>
      <c r="H1" s="7"/>
      <c r="I1" s="7"/>
      <c r="J1" s="7"/>
      <c r="K1" s="7" t="s">
        <v>103</v>
      </c>
      <c r="L1" s="7"/>
      <c r="M1" s="7"/>
      <c r="N1" s="7"/>
      <c r="O1" s="7"/>
      <c r="P1" s="7"/>
      <c r="Q1" s="7"/>
      <c r="R1" s="7"/>
      <c r="S1" s="7"/>
      <c r="T1" s="7"/>
    </row>
    <row r="2" spans="1:20" x14ac:dyDescent="0.2">
      <c r="A2" s="10"/>
      <c r="B2" s="8" t="s">
        <v>1</v>
      </c>
      <c r="C2" s="8"/>
      <c r="D2" s="8"/>
      <c r="E2" s="8"/>
      <c r="F2" s="8"/>
      <c r="G2" s="8"/>
      <c r="H2" s="8"/>
      <c r="I2" s="8"/>
      <c r="J2" s="8"/>
      <c r="K2" s="10"/>
      <c r="L2" s="8" t="s">
        <v>1</v>
      </c>
      <c r="M2" s="8"/>
      <c r="N2" s="8"/>
      <c r="O2" s="8"/>
      <c r="P2" s="8"/>
      <c r="Q2" s="8"/>
      <c r="R2" s="8"/>
      <c r="S2" s="8"/>
      <c r="T2" s="8"/>
    </row>
    <row r="3" spans="1:20" x14ac:dyDescent="0.2">
      <c r="A3" s="25"/>
      <c r="B3" s="27" t="s">
        <v>2</v>
      </c>
      <c r="C3" s="26"/>
      <c r="D3" s="26"/>
      <c r="E3" s="26" t="s">
        <v>3</v>
      </c>
      <c r="F3" s="26"/>
      <c r="G3" s="26"/>
      <c r="H3" s="8" t="s">
        <v>4</v>
      </c>
      <c r="I3" s="8"/>
      <c r="J3" s="8"/>
      <c r="K3" s="25"/>
      <c r="L3" s="27" t="s">
        <v>5</v>
      </c>
      <c r="M3" s="26"/>
      <c r="N3" s="26"/>
      <c r="O3" s="26" t="s">
        <v>6</v>
      </c>
      <c r="P3" s="26"/>
      <c r="Q3" s="26"/>
      <c r="R3" s="8" t="s">
        <v>7</v>
      </c>
      <c r="S3" s="8"/>
      <c r="T3" s="8"/>
    </row>
    <row r="4" spans="1:20" x14ac:dyDescent="0.2">
      <c r="A4" s="23"/>
      <c r="B4" s="28" t="s">
        <v>2</v>
      </c>
      <c r="C4" s="12" t="s">
        <v>104</v>
      </c>
      <c r="D4" s="12" t="s">
        <v>105</v>
      </c>
      <c r="E4" s="12" t="s">
        <v>2</v>
      </c>
      <c r="F4" s="12" t="s">
        <v>104</v>
      </c>
      <c r="G4" s="12" t="s">
        <v>105</v>
      </c>
      <c r="H4" s="12" t="s">
        <v>2</v>
      </c>
      <c r="I4" s="12" t="s">
        <v>104</v>
      </c>
      <c r="J4" s="9" t="s">
        <v>105</v>
      </c>
      <c r="K4" s="23"/>
      <c r="L4" s="28" t="s">
        <v>2</v>
      </c>
      <c r="M4" s="12" t="s">
        <v>104</v>
      </c>
      <c r="N4" s="12" t="s">
        <v>105</v>
      </c>
      <c r="O4" s="12" t="s">
        <v>2</v>
      </c>
      <c r="P4" s="12" t="s">
        <v>104</v>
      </c>
      <c r="Q4" s="12" t="s">
        <v>105</v>
      </c>
      <c r="R4" s="12" t="s">
        <v>2</v>
      </c>
      <c r="S4" s="12" t="s">
        <v>104</v>
      </c>
      <c r="T4" s="9" t="s">
        <v>105</v>
      </c>
    </row>
    <row r="5" spans="1:20" x14ac:dyDescent="0.2">
      <c r="A5" t="s">
        <v>106</v>
      </c>
      <c r="K5" t="s">
        <v>106</v>
      </c>
    </row>
    <row r="6" spans="1:20" x14ac:dyDescent="0.2">
      <c r="A6" t="s">
        <v>8</v>
      </c>
      <c r="K6" t="s">
        <v>8</v>
      </c>
    </row>
    <row r="7" spans="1:20" x14ac:dyDescent="0.2">
      <c r="A7" t="s">
        <v>2</v>
      </c>
      <c r="B7" s="4">
        <v>64589</v>
      </c>
      <c r="C7" s="4">
        <v>45577</v>
      </c>
      <c r="D7" s="4">
        <v>19012</v>
      </c>
      <c r="E7" s="4">
        <v>100</v>
      </c>
      <c r="F7" s="4">
        <v>67</v>
      </c>
      <c r="G7" s="4">
        <v>33</v>
      </c>
      <c r="H7" s="4">
        <v>1805</v>
      </c>
      <c r="I7" s="4">
        <v>1256</v>
      </c>
      <c r="J7" s="4">
        <v>549</v>
      </c>
      <c r="K7" t="s">
        <v>2</v>
      </c>
      <c r="L7" s="4">
        <v>48514</v>
      </c>
      <c r="M7" s="4">
        <v>34181</v>
      </c>
      <c r="N7" s="4">
        <v>14333</v>
      </c>
      <c r="O7" s="4">
        <v>9251</v>
      </c>
      <c r="P7" s="4">
        <v>6454</v>
      </c>
      <c r="Q7" s="4">
        <v>2797</v>
      </c>
      <c r="R7" s="4">
        <v>4919</v>
      </c>
      <c r="S7" s="4">
        <v>3619</v>
      </c>
      <c r="T7" s="4">
        <v>1300</v>
      </c>
    </row>
    <row r="8" spans="1:20" x14ac:dyDescent="0.2">
      <c r="A8" t="s">
        <v>9</v>
      </c>
      <c r="B8" s="4">
        <v>6144</v>
      </c>
      <c r="C8" s="4">
        <v>6093</v>
      </c>
      <c r="D8" s="4">
        <v>51</v>
      </c>
      <c r="E8" s="4">
        <v>19</v>
      </c>
      <c r="F8" s="4">
        <v>18</v>
      </c>
      <c r="G8" s="4">
        <v>1</v>
      </c>
      <c r="H8" s="4">
        <v>262</v>
      </c>
      <c r="I8" s="4">
        <v>260</v>
      </c>
      <c r="J8" s="4">
        <v>2</v>
      </c>
      <c r="K8" t="s">
        <v>9</v>
      </c>
      <c r="L8" s="4">
        <v>4223</v>
      </c>
      <c r="M8" s="4">
        <v>4196</v>
      </c>
      <c r="N8" s="4">
        <v>27</v>
      </c>
      <c r="O8" s="4">
        <v>1066</v>
      </c>
      <c r="P8" s="4">
        <v>1050</v>
      </c>
      <c r="Q8" s="4">
        <v>16</v>
      </c>
      <c r="R8" s="4">
        <v>574</v>
      </c>
      <c r="S8" s="4">
        <v>569</v>
      </c>
      <c r="T8" s="4">
        <v>5</v>
      </c>
    </row>
    <row r="9" spans="1:20" x14ac:dyDescent="0.2">
      <c r="A9" t="s">
        <v>10</v>
      </c>
      <c r="B9" s="4">
        <v>6117</v>
      </c>
      <c r="C9" s="4">
        <v>6050</v>
      </c>
      <c r="D9" s="4">
        <v>67</v>
      </c>
      <c r="E9" s="4">
        <v>14</v>
      </c>
      <c r="F9" s="4">
        <v>14</v>
      </c>
      <c r="G9" s="4">
        <v>0</v>
      </c>
      <c r="H9" s="4">
        <v>204</v>
      </c>
      <c r="I9" s="4">
        <v>202</v>
      </c>
      <c r="J9" s="4">
        <v>2</v>
      </c>
      <c r="K9" t="s">
        <v>10</v>
      </c>
      <c r="L9" s="4">
        <v>4345</v>
      </c>
      <c r="M9" s="4">
        <v>4302</v>
      </c>
      <c r="N9" s="4">
        <v>43</v>
      </c>
      <c r="O9" s="4">
        <v>1043</v>
      </c>
      <c r="P9" s="4">
        <v>1030</v>
      </c>
      <c r="Q9" s="4">
        <v>13</v>
      </c>
      <c r="R9" s="4">
        <v>511</v>
      </c>
      <c r="S9" s="4">
        <v>502</v>
      </c>
      <c r="T9" s="4">
        <v>9</v>
      </c>
    </row>
    <row r="10" spans="1:20" x14ac:dyDescent="0.2">
      <c r="A10" t="s">
        <v>11</v>
      </c>
      <c r="B10" s="4">
        <v>5794</v>
      </c>
      <c r="C10" s="4">
        <v>5691</v>
      </c>
      <c r="D10" s="4">
        <v>103</v>
      </c>
      <c r="E10" s="4">
        <v>11</v>
      </c>
      <c r="F10" s="4">
        <v>11</v>
      </c>
      <c r="G10" s="4">
        <v>0</v>
      </c>
      <c r="H10" s="4">
        <v>140</v>
      </c>
      <c r="I10" s="4">
        <v>136</v>
      </c>
      <c r="J10" s="4">
        <v>4</v>
      </c>
      <c r="K10" t="s">
        <v>11</v>
      </c>
      <c r="L10" s="4">
        <v>4245</v>
      </c>
      <c r="M10" s="4">
        <v>4171</v>
      </c>
      <c r="N10" s="4">
        <v>74</v>
      </c>
      <c r="O10" s="4">
        <v>901</v>
      </c>
      <c r="P10" s="4">
        <v>884</v>
      </c>
      <c r="Q10" s="4">
        <v>17</v>
      </c>
      <c r="R10" s="4">
        <v>497</v>
      </c>
      <c r="S10" s="4">
        <v>489</v>
      </c>
      <c r="T10" s="4">
        <v>8</v>
      </c>
    </row>
    <row r="11" spans="1:20" x14ac:dyDescent="0.2">
      <c r="A11" t="s">
        <v>12</v>
      </c>
      <c r="B11" s="4">
        <v>5550</v>
      </c>
      <c r="C11" s="4">
        <v>5368</v>
      </c>
      <c r="D11" s="4">
        <v>182</v>
      </c>
      <c r="E11" s="4">
        <v>1</v>
      </c>
      <c r="F11" s="4">
        <v>1</v>
      </c>
      <c r="G11" s="4">
        <v>0</v>
      </c>
      <c r="H11" s="4">
        <v>94</v>
      </c>
      <c r="I11" s="4">
        <v>90</v>
      </c>
      <c r="J11" s="4">
        <v>4</v>
      </c>
      <c r="K11" t="s">
        <v>12</v>
      </c>
      <c r="L11" s="4">
        <v>4276</v>
      </c>
      <c r="M11" s="4">
        <v>4146</v>
      </c>
      <c r="N11" s="4">
        <v>130</v>
      </c>
      <c r="O11" s="4">
        <v>735</v>
      </c>
      <c r="P11" s="4">
        <v>696</v>
      </c>
      <c r="Q11" s="4">
        <v>39</v>
      </c>
      <c r="R11" s="4">
        <v>444</v>
      </c>
      <c r="S11" s="4">
        <v>435</v>
      </c>
      <c r="T11" s="4">
        <v>9</v>
      </c>
    </row>
    <row r="12" spans="1:20" x14ac:dyDescent="0.2">
      <c r="A12" t="s">
        <v>13</v>
      </c>
      <c r="B12" s="4">
        <v>4425</v>
      </c>
      <c r="C12" s="4">
        <v>4129</v>
      </c>
      <c r="D12" s="4">
        <v>296</v>
      </c>
      <c r="E12" s="4">
        <v>4</v>
      </c>
      <c r="F12" s="4">
        <v>4</v>
      </c>
      <c r="G12" s="4">
        <v>0</v>
      </c>
      <c r="H12" s="4">
        <v>114</v>
      </c>
      <c r="I12" s="4">
        <v>102</v>
      </c>
      <c r="J12" s="4">
        <v>12</v>
      </c>
      <c r="K12" t="s">
        <v>13</v>
      </c>
      <c r="L12" s="4">
        <v>3411</v>
      </c>
      <c r="M12" s="4">
        <v>3203</v>
      </c>
      <c r="N12" s="4">
        <v>208</v>
      </c>
      <c r="O12" s="4">
        <v>548</v>
      </c>
      <c r="P12" s="4">
        <v>495</v>
      </c>
      <c r="Q12" s="4">
        <v>53</v>
      </c>
      <c r="R12" s="4">
        <v>348</v>
      </c>
      <c r="S12" s="4">
        <v>325</v>
      </c>
      <c r="T12" s="4">
        <v>23</v>
      </c>
    </row>
    <row r="13" spans="1:20" x14ac:dyDescent="0.2">
      <c r="A13" t="s">
        <v>14</v>
      </c>
      <c r="B13" s="4">
        <v>4554</v>
      </c>
      <c r="C13" s="4">
        <v>4050</v>
      </c>
      <c r="D13" s="4">
        <v>504</v>
      </c>
      <c r="E13" s="4">
        <v>6</v>
      </c>
      <c r="F13" s="4">
        <v>6</v>
      </c>
      <c r="G13" s="4">
        <v>0</v>
      </c>
      <c r="H13" s="4">
        <v>144</v>
      </c>
      <c r="I13" s="4">
        <v>121</v>
      </c>
      <c r="J13" s="4">
        <v>23</v>
      </c>
      <c r="K13" t="s">
        <v>14</v>
      </c>
      <c r="L13" s="4">
        <v>3459</v>
      </c>
      <c r="M13" s="4">
        <v>3107</v>
      </c>
      <c r="N13" s="4">
        <v>352</v>
      </c>
      <c r="O13" s="4">
        <v>639</v>
      </c>
      <c r="P13" s="4">
        <v>538</v>
      </c>
      <c r="Q13" s="4">
        <v>101</v>
      </c>
      <c r="R13" s="4">
        <v>306</v>
      </c>
      <c r="S13" s="4">
        <v>278</v>
      </c>
      <c r="T13" s="4">
        <v>28</v>
      </c>
    </row>
    <row r="14" spans="1:20" x14ac:dyDescent="0.2">
      <c r="A14" t="s">
        <v>15</v>
      </c>
      <c r="B14" s="4">
        <v>4279</v>
      </c>
      <c r="C14" s="4">
        <v>3533</v>
      </c>
      <c r="D14" s="4">
        <v>746</v>
      </c>
      <c r="E14" s="4">
        <v>8</v>
      </c>
      <c r="F14" s="4">
        <v>7</v>
      </c>
      <c r="G14" s="4">
        <v>1</v>
      </c>
      <c r="H14" s="4">
        <v>109</v>
      </c>
      <c r="I14" s="4">
        <v>84</v>
      </c>
      <c r="J14" s="4">
        <v>25</v>
      </c>
      <c r="K14" t="s">
        <v>15</v>
      </c>
      <c r="L14" s="4">
        <v>3232</v>
      </c>
      <c r="M14" s="4">
        <v>2704</v>
      </c>
      <c r="N14" s="4">
        <v>528</v>
      </c>
      <c r="O14" s="4">
        <v>588</v>
      </c>
      <c r="P14" s="4">
        <v>455</v>
      </c>
      <c r="Q14" s="4">
        <v>133</v>
      </c>
      <c r="R14" s="4">
        <v>342</v>
      </c>
      <c r="S14" s="4">
        <v>283</v>
      </c>
      <c r="T14" s="4">
        <v>59</v>
      </c>
    </row>
    <row r="15" spans="1:20" x14ac:dyDescent="0.2">
      <c r="A15" t="s">
        <v>16</v>
      </c>
      <c r="B15" s="4">
        <v>4710</v>
      </c>
      <c r="C15" s="4">
        <v>3468</v>
      </c>
      <c r="D15" s="4">
        <v>1242</v>
      </c>
      <c r="E15" s="4">
        <v>7</v>
      </c>
      <c r="F15" s="4">
        <v>4</v>
      </c>
      <c r="G15" s="4">
        <v>3</v>
      </c>
      <c r="H15" s="4">
        <v>145</v>
      </c>
      <c r="I15" s="4">
        <v>92</v>
      </c>
      <c r="J15" s="4">
        <v>53</v>
      </c>
      <c r="K15" t="s">
        <v>16</v>
      </c>
      <c r="L15" s="4">
        <v>3567</v>
      </c>
      <c r="M15" s="4">
        <v>2659</v>
      </c>
      <c r="N15" s="4">
        <v>908</v>
      </c>
      <c r="O15" s="4">
        <v>651</v>
      </c>
      <c r="P15" s="4">
        <v>455</v>
      </c>
      <c r="Q15" s="4">
        <v>196</v>
      </c>
      <c r="R15" s="4">
        <v>340</v>
      </c>
      <c r="S15" s="4">
        <v>258</v>
      </c>
      <c r="T15" s="4">
        <v>82</v>
      </c>
    </row>
    <row r="16" spans="1:20" x14ac:dyDescent="0.2">
      <c r="A16" t="s">
        <v>17</v>
      </c>
      <c r="B16" s="4">
        <v>4235</v>
      </c>
      <c r="C16" s="4">
        <v>2618</v>
      </c>
      <c r="D16" s="4">
        <v>1617</v>
      </c>
      <c r="E16" s="4">
        <v>3</v>
      </c>
      <c r="F16" s="4">
        <v>1</v>
      </c>
      <c r="G16" s="4">
        <v>2</v>
      </c>
      <c r="H16" s="4">
        <v>110</v>
      </c>
      <c r="I16" s="4">
        <v>65</v>
      </c>
      <c r="J16" s="4">
        <v>45</v>
      </c>
      <c r="K16" t="s">
        <v>17</v>
      </c>
      <c r="L16" s="4">
        <v>3213</v>
      </c>
      <c r="M16" s="4">
        <v>2025</v>
      </c>
      <c r="N16" s="4">
        <v>1188</v>
      </c>
      <c r="O16" s="4">
        <v>595</v>
      </c>
      <c r="P16" s="4">
        <v>340</v>
      </c>
      <c r="Q16" s="4">
        <v>255</v>
      </c>
      <c r="R16" s="4">
        <v>314</v>
      </c>
      <c r="S16" s="4">
        <v>187</v>
      </c>
      <c r="T16" s="4">
        <v>127</v>
      </c>
    </row>
    <row r="17" spans="1:20" x14ac:dyDescent="0.2">
      <c r="A17" t="s">
        <v>18</v>
      </c>
      <c r="B17" s="4">
        <v>4208</v>
      </c>
      <c r="C17" s="4">
        <v>2039</v>
      </c>
      <c r="D17" s="4">
        <v>2169</v>
      </c>
      <c r="E17" s="4">
        <v>6</v>
      </c>
      <c r="F17" s="4">
        <v>1</v>
      </c>
      <c r="G17" s="4">
        <v>5</v>
      </c>
      <c r="H17" s="4">
        <v>112</v>
      </c>
      <c r="I17" s="4">
        <v>51</v>
      </c>
      <c r="J17" s="4">
        <v>61</v>
      </c>
      <c r="K17" t="s">
        <v>18</v>
      </c>
      <c r="L17" s="4">
        <v>3239</v>
      </c>
      <c r="M17" s="4">
        <v>1630</v>
      </c>
      <c r="N17" s="4">
        <v>1609</v>
      </c>
      <c r="O17" s="4">
        <v>535</v>
      </c>
      <c r="P17" s="4">
        <v>222</v>
      </c>
      <c r="Q17" s="4">
        <v>313</v>
      </c>
      <c r="R17" s="4">
        <v>316</v>
      </c>
      <c r="S17" s="4">
        <v>135</v>
      </c>
      <c r="T17" s="4">
        <v>181</v>
      </c>
    </row>
    <row r="18" spans="1:20" x14ac:dyDescent="0.2">
      <c r="A18" t="s">
        <v>19</v>
      </c>
      <c r="B18" s="4">
        <v>4332</v>
      </c>
      <c r="C18" s="4">
        <v>1399</v>
      </c>
      <c r="D18" s="4">
        <v>2933</v>
      </c>
      <c r="E18" s="4">
        <v>5</v>
      </c>
      <c r="F18" s="4">
        <v>0</v>
      </c>
      <c r="G18" s="4">
        <v>5</v>
      </c>
      <c r="H18" s="4">
        <v>96</v>
      </c>
      <c r="I18" s="4">
        <v>30</v>
      </c>
      <c r="J18" s="4">
        <v>66</v>
      </c>
      <c r="K18" t="s">
        <v>19</v>
      </c>
      <c r="L18" s="4">
        <v>3425</v>
      </c>
      <c r="M18" s="4">
        <v>1129</v>
      </c>
      <c r="N18" s="4">
        <v>2296</v>
      </c>
      <c r="O18" s="4">
        <v>510</v>
      </c>
      <c r="P18" s="4">
        <v>142</v>
      </c>
      <c r="Q18" s="4">
        <v>368</v>
      </c>
      <c r="R18" s="4">
        <v>296</v>
      </c>
      <c r="S18" s="4">
        <v>98</v>
      </c>
      <c r="T18" s="4">
        <v>198</v>
      </c>
    </row>
    <row r="19" spans="1:20" x14ac:dyDescent="0.2">
      <c r="A19" t="s">
        <v>20</v>
      </c>
      <c r="B19" s="4">
        <v>3526</v>
      </c>
      <c r="C19" s="4">
        <v>733</v>
      </c>
      <c r="D19" s="4">
        <v>2793</v>
      </c>
      <c r="E19" s="4">
        <v>5</v>
      </c>
      <c r="F19" s="4">
        <v>0</v>
      </c>
      <c r="G19" s="4">
        <v>5</v>
      </c>
      <c r="H19" s="4">
        <v>74</v>
      </c>
      <c r="I19" s="4">
        <v>14</v>
      </c>
      <c r="J19" s="4">
        <v>60</v>
      </c>
      <c r="K19" t="s">
        <v>20</v>
      </c>
      <c r="L19" s="4">
        <v>2765</v>
      </c>
      <c r="M19" s="4">
        <v>594</v>
      </c>
      <c r="N19" s="4">
        <v>2171</v>
      </c>
      <c r="O19" s="4">
        <v>473</v>
      </c>
      <c r="P19" s="4">
        <v>83</v>
      </c>
      <c r="Q19" s="4">
        <v>390</v>
      </c>
      <c r="R19" s="4">
        <v>209</v>
      </c>
      <c r="S19" s="4">
        <v>42</v>
      </c>
      <c r="T19" s="4">
        <v>167</v>
      </c>
    </row>
    <row r="20" spans="1:20" x14ac:dyDescent="0.2">
      <c r="A20" t="s">
        <v>21</v>
      </c>
      <c r="B20" s="4">
        <v>2566</v>
      </c>
      <c r="C20" s="4">
        <v>277</v>
      </c>
      <c r="D20" s="4">
        <v>2289</v>
      </c>
      <c r="E20" s="4">
        <v>3</v>
      </c>
      <c r="F20" s="4">
        <v>0</v>
      </c>
      <c r="G20" s="4">
        <v>3</v>
      </c>
      <c r="H20" s="4">
        <v>76</v>
      </c>
      <c r="I20" s="4">
        <v>5</v>
      </c>
      <c r="J20" s="4">
        <v>71</v>
      </c>
      <c r="K20" t="s">
        <v>21</v>
      </c>
      <c r="L20" s="4">
        <v>1956</v>
      </c>
      <c r="M20" s="4">
        <v>219</v>
      </c>
      <c r="N20" s="4">
        <v>1737</v>
      </c>
      <c r="O20" s="4">
        <v>371</v>
      </c>
      <c r="P20" s="4">
        <v>44</v>
      </c>
      <c r="Q20" s="4">
        <v>327</v>
      </c>
      <c r="R20" s="4">
        <v>160</v>
      </c>
      <c r="S20" s="4">
        <v>9</v>
      </c>
      <c r="T20" s="4">
        <v>151</v>
      </c>
    </row>
    <row r="21" spans="1:20" x14ac:dyDescent="0.2">
      <c r="A21" t="s">
        <v>22</v>
      </c>
      <c r="B21" s="4">
        <v>1737</v>
      </c>
      <c r="C21" s="4">
        <v>80</v>
      </c>
      <c r="D21" s="4">
        <v>1657</v>
      </c>
      <c r="E21" s="4">
        <v>2</v>
      </c>
      <c r="F21" s="4">
        <v>0</v>
      </c>
      <c r="G21" s="4">
        <v>2</v>
      </c>
      <c r="H21" s="4">
        <v>42</v>
      </c>
      <c r="I21" s="4">
        <v>3</v>
      </c>
      <c r="J21" s="4">
        <v>39</v>
      </c>
      <c r="K21" t="s">
        <v>22</v>
      </c>
      <c r="L21" s="4">
        <v>1324</v>
      </c>
      <c r="M21" s="4">
        <v>59</v>
      </c>
      <c r="N21" s="4">
        <v>1265</v>
      </c>
      <c r="O21" s="4">
        <v>265</v>
      </c>
      <c r="P21" s="4">
        <v>11</v>
      </c>
      <c r="Q21" s="4">
        <v>254</v>
      </c>
      <c r="R21" s="4">
        <v>104</v>
      </c>
      <c r="S21" s="4">
        <v>7</v>
      </c>
      <c r="T21" s="4">
        <v>97</v>
      </c>
    </row>
    <row r="22" spans="1:20" x14ac:dyDescent="0.2">
      <c r="A22" t="s">
        <v>23</v>
      </c>
      <c r="B22" s="4">
        <v>1168</v>
      </c>
      <c r="C22" s="4">
        <v>31</v>
      </c>
      <c r="D22" s="4">
        <v>1137</v>
      </c>
      <c r="E22" s="4">
        <v>1</v>
      </c>
      <c r="F22" s="4">
        <v>0</v>
      </c>
      <c r="G22" s="4">
        <v>1</v>
      </c>
      <c r="H22" s="4">
        <v>28</v>
      </c>
      <c r="I22" s="4">
        <v>1</v>
      </c>
      <c r="J22" s="4">
        <v>27</v>
      </c>
      <c r="K22" t="s">
        <v>23</v>
      </c>
      <c r="L22" s="4">
        <v>926</v>
      </c>
      <c r="M22" s="4">
        <v>25</v>
      </c>
      <c r="N22" s="4">
        <v>901</v>
      </c>
      <c r="O22" s="4">
        <v>143</v>
      </c>
      <c r="P22" s="4">
        <v>4</v>
      </c>
      <c r="Q22" s="4">
        <v>139</v>
      </c>
      <c r="R22" s="4">
        <v>70</v>
      </c>
      <c r="S22" s="4">
        <v>1</v>
      </c>
      <c r="T22" s="4">
        <v>69</v>
      </c>
    </row>
    <row r="23" spans="1:20" x14ac:dyDescent="0.2">
      <c r="A23" t="s">
        <v>24</v>
      </c>
      <c r="B23" s="4">
        <v>1244</v>
      </c>
      <c r="C23" s="4">
        <v>18</v>
      </c>
      <c r="D23" s="4">
        <v>1226</v>
      </c>
      <c r="E23" s="4">
        <v>5</v>
      </c>
      <c r="F23" s="4">
        <v>0</v>
      </c>
      <c r="G23" s="4">
        <v>5</v>
      </c>
      <c r="H23" s="4">
        <v>55</v>
      </c>
      <c r="I23" s="4">
        <v>0</v>
      </c>
      <c r="J23" s="4">
        <v>55</v>
      </c>
      <c r="K23" t="s">
        <v>24</v>
      </c>
      <c r="L23" s="4">
        <v>908</v>
      </c>
      <c r="M23" s="4">
        <v>12</v>
      </c>
      <c r="N23" s="4">
        <v>896</v>
      </c>
      <c r="O23" s="4">
        <v>188</v>
      </c>
      <c r="P23" s="4">
        <v>5</v>
      </c>
      <c r="Q23" s="4">
        <v>183</v>
      </c>
      <c r="R23" s="4">
        <v>88</v>
      </c>
      <c r="S23" s="4">
        <v>1</v>
      </c>
      <c r="T23" s="4">
        <v>87</v>
      </c>
    </row>
    <row r="24" spans="1:20" x14ac:dyDescent="0.2">
      <c r="A24" t="s">
        <v>25</v>
      </c>
      <c r="B24" s="3">
        <v>29.7</v>
      </c>
      <c r="C24" s="3">
        <v>19.600000000000001</v>
      </c>
      <c r="D24" s="3">
        <v>54.3</v>
      </c>
      <c r="E24" s="3">
        <v>25.8</v>
      </c>
      <c r="F24" s="3">
        <v>10.7</v>
      </c>
      <c r="G24" s="3">
        <v>54.5</v>
      </c>
      <c r="H24" s="3">
        <v>28.1</v>
      </c>
      <c r="I24" s="3">
        <v>16.7</v>
      </c>
      <c r="J24" s="3">
        <v>53.3</v>
      </c>
      <c r="K24" t="s">
        <v>25</v>
      </c>
      <c r="L24" s="3">
        <v>30.5</v>
      </c>
      <c r="M24" s="3">
        <v>20.399999999999999</v>
      </c>
      <c r="N24" s="3">
        <v>54.6</v>
      </c>
      <c r="O24" s="3">
        <v>27.6</v>
      </c>
      <c r="P24" s="3">
        <v>16.899999999999999</v>
      </c>
      <c r="Q24" s="3">
        <v>53.6</v>
      </c>
      <c r="R24" s="3">
        <v>26.4</v>
      </c>
      <c r="S24" s="3">
        <v>17.899999999999999</v>
      </c>
      <c r="T24" s="3">
        <v>53</v>
      </c>
    </row>
    <row r="25" spans="1:20" x14ac:dyDescent="0.2">
      <c r="A25" t="s">
        <v>26</v>
      </c>
      <c r="K25" t="s">
        <v>26</v>
      </c>
    </row>
    <row r="26" spans="1:20" x14ac:dyDescent="0.2">
      <c r="A26" t="s">
        <v>2</v>
      </c>
      <c r="B26" s="4">
        <v>32299</v>
      </c>
      <c r="C26" s="4">
        <v>23403</v>
      </c>
      <c r="D26" s="4">
        <v>8896</v>
      </c>
      <c r="E26" s="4">
        <v>52</v>
      </c>
      <c r="F26" s="4">
        <v>33</v>
      </c>
      <c r="G26" s="4">
        <v>19</v>
      </c>
      <c r="H26" s="4">
        <v>957</v>
      </c>
      <c r="I26" s="4">
        <v>682</v>
      </c>
      <c r="J26" s="4">
        <v>275</v>
      </c>
      <c r="K26" t="s">
        <v>2</v>
      </c>
      <c r="L26" s="4">
        <v>23964</v>
      </c>
      <c r="M26" s="4">
        <v>17354</v>
      </c>
      <c r="N26" s="4">
        <v>6610</v>
      </c>
      <c r="O26" s="4">
        <v>4755</v>
      </c>
      <c r="P26" s="4">
        <v>3393</v>
      </c>
      <c r="Q26" s="4">
        <v>1362</v>
      </c>
      <c r="R26" s="4">
        <v>2571</v>
      </c>
      <c r="S26" s="4">
        <v>1941</v>
      </c>
      <c r="T26" s="4">
        <v>630</v>
      </c>
    </row>
    <row r="27" spans="1:20" x14ac:dyDescent="0.2">
      <c r="A27" t="s">
        <v>9</v>
      </c>
      <c r="B27" s="4">
        <v>3142</v>
      </c>
      <c r="C27" s="4">
        <v>3118</v>
      </c>
      <c r="D27" s="4">
        <v>24</v>
      </c>
      <c r="E27" s="4">
        <v>7</v>
      </c>
      <c r="F27" s="4">
        <v>7</v>
      </c>
      <c r="G27" s="4">
        <v>0</v>
      </c>
      <c r="H27" s="4">
        <v>144</v>
      </c>
      <c r="I27" s="4">
        <v>142</v>
      </c>
      <c r="J27" s="4">
        <v>2</v>
      </c>
      <c r="K27" t="s">
        <v>9</v>
      </c>
      <c r="L27" s="4">
        <v>2155</v>
      </c>
      <c r="M27" s="4">
        <v>2142</v>
      </c>
      <c r="N27" s="4">
        <v>13</v>
      </c>
      <c r="O27" s="4">
        <v>535</v>
      </c>
      <c r="P27" s="4">
        <v>529</v>
      </c>
      <c r="Q27" s="4">
        <v>6</v>
      </c>
      <c r="R27" s="4">
        <v>301</v>
      </c>
      <c r="S27" s="4">
        <v>298</v>
      </c>
      <c r="T27" s="4">
        <v>3</v>
      </c>
    </row>
    <row r="28" spans="1:20" x14ac:dyDescent="0.2">
      <c r="A28" t="s">
        <v>10</v>
      </c>
      <c r="B28" s="4">
        <v>3031</v>
      </c>
      <c r="C28" s="4">
        <v>3003</v>
      </c>
      <c r="D28" s="4">
        <v>28</v>
      </c>
      <c r="E28" s="4">
        <v>8</v>
      </c>
      <c r="F28" s="4">
        <v>8</v>
      </c>
      <c r="G28" s="4">
        <v>0</v>
      </c>
      <c r="H28" s="4">
        <v>109</v>
      </c>
      <c r="I28" s="4">
        <v>108</v>
      </c>
      <c r="J28" s="4">
        <v>1</v>
      </c>
      <c r="K28" t="s">
        <v>10</v>
      </c>
      <c r="L28" s="4">
        <v>2125</v>
      </c>
      <c r="M28" s="4">
        <v>2111</v>
      </c>
      <c r="N28" s="4">
        <v>14</v>
      </c>
      <c r="O28" s="4">
        <v>533</v>
      </c>
      <c r="P28" s="4">
        <v>524</v>
      </c>
      <c r="Q28" s="4">
        <v>9</v>
      </c>
      <c r="R28" s="4">
        <v>256</v>
      </c>
      <c r="S28" s="4">
        <v>252</v>
      </c>
      <c r="T28" s="4">
        <v>4</v>
      </c>
    </row>
    <row r="29" spans="1:20" x14ac:dyDescent="0.2">
      <c r="A29" t="s">
        <v>11</v>
      </c>
      <c r="B29" s="4">
        <v>2918</v>
      </c>
      <c r="C29" s="4">
        <v>2869</v>
      </c>
      <c r="D29" s="4">
        <v>49</v>
      </c>
      <c r="E29" s="4">
        <v>6</v>
      </c>
      <c r="F29" s="4">
        <v>6</v>
      </c>
      <c r="G29" s="4">
        <v>0</v>
      </c>
      <c r="H29" s="4">
        <v>74</v>
      </c>
      <c r="I29" s="4">
        <v>70</v>
      </c>
      <c r="J29" s="4">
        <v>4</v>
      </c>
      <c r="K29" t="s">
        <v>11</v>
      </c>
      <c r="L29" s="4">
        <v>2123</v>
      </c>
      <c r="M29" s="4">
        <v>2088</v>
      </c>
      <c r="N29" s="4">
        <v>35</v>
      </c>
      <c r="O29" s="4">
        <v>461</v>
      </c>
      <c r="P29" s="4">
        <v>455</v>
      </c>
      <c r="Q29" s="4">
        <v>6</v>
      </c>
      <c r="R29" s="4">
        <v>254</v>
      </c>
      <c r="S29" s="4">
        <v>250</v>
      </c>
      <c r="T29" s="4">
        <v>4</v>
      </c>
    </row>
    <row r="30" spans="1:20" x14ac:dyDescent="0.2">
      <c r="A30" t="s">
        <v>12</v>
      </c>
      <c r="B30" s="4">
        <v>2784</v>
      </c>
      <c r="C30" s="4">
        <v>2691</v>
      </c>
      <c r="D30" s="4">
        <v>93</v>
      </c>
      <c r="E30" s="4">
        <v>1</v>
      </c>
      <c r="F30" s="4">
        <v>1</v>
      </c>
      <c r="G30" s="4">
        <v>0</v>
      </c>
      <c r="H30" s="4">
        <v>55</v>
      </c>
      <c r="I30" s="4">
        <v>54</v>
      </c>
      <c r="J30" s="4">
        <v>1</v>
      </c>
      <c r="K30" t="s">
        <v>12</v>
      </c>
      <c r="L30" s="4">
        <v>2101</v>
      </c>
      <c r="M30" s="4">
        <v>2034</v>
      </c>
      <c r="N30" s="4">
        <v>67</v>
      </c>
      <c r="O30" s="4">
        <v>388</v>
      </c>
      <c r="P30" s="4">
        <v>368</v>
      </c>
      <c r="Q30" s="4">
        <v>20</v>
      </c>
      <c r="R30" s="4">
        <v>239</v>
      </c>
      <c r="S30" s="4">
        <v>234</v>
      </c>
      <c r="T30" s="4">
        <v>5</v>
      </c>
    </row>
    <row r="31" spans="1:20" x14ac:dyDescent="0.2">
      <c r="A31" t="s">
        <v>13</v>
      </c>
      <c r="B31" s="4">
        <v>2288</v>
      </c>
      <c r="C31" s="4">
        <v>2163</v>
      </c>
      <c r="D31" s="4">
        <v>125</v>
      </c>
      <c r="E31" s="4">
        <v>2</v>
      </c>
      <c r="F31" s="4">
        <v>2</v>
      </c>
      <c r="G31" s="4">
        <v>0</v>
      </c>
      <c r="H31" s="4">
        <v>58</v>
      </c>
      <c r="I31" s="4">
        <v>54</v>
      </c>
      <c r="J31" s="4">
        <v>4</v>
      </c>
      <c r="K31" t="s">
        <v>13</v>
      </c>
      <c r="L31" s="4">
        <v>1728</v>
      </c>
      <c r="M31" s="4">
        <v>1640</v>
      </c>
      <c r="N31" s="4">
        <v>88</v>
      </c>
      <c r="O31" s="4">
        <v>293</v>
      </c>
      <c r="P31" s="4">
        <v>271</v>
      </c>
      <c r="Q31" s="4">
        <v>22</v>
      </c>
      <c r="R31" s="4">
        <v>207</v>
      </c>
      <c r="S31" s="4">
        <v>196</v>
      </c>
      <c r="T31" s="4">
        <v>11</v>
      </c>
    </row>
    <row r="32" spans="1:20" x14ac:dyDescent="0.2">
      <c r="A32" t="s">
        <v>14</v>
      </c>
      <c r="B32" s="4">
        <v>2313</v>
      </c>
      <c r="C32" s="4">
        <v>2089</v>
      </c>
      <c r="D32" s="4">
        <v>224</v>
      </c>
      <c r="E32" s="4">
        <v>3</v>
      </c>
      <c r="F32" s="4">
        <v>3</v>
      </c>
      <c r="G32" s="4">
        <v>0</v>
      </c>
      <c r="H32" s="4">
        <v>71</v>
      </c>
      <c r="I32" s="4">
        <v>62</v>
      </c>
      <c r="J32" s="4">
        <v>9</v>
      </c>
      <c r="K32" t="s">
        <v>14</v>
      </c>
      <c r="L32" s="4">
        <v>1758</v>
      </c>
      <c r="M32" s="4">
        <v>1607</v>
      </c>
      <c r="N32" s="4">
        <v>151</v>
      </c>
      <c r="O32" s="4">
        <v>313</v>
      </c>
      <c r="P32" s="4">
        <v>268</v>
      </c>
      <c r="Q32" s="4">
        <v>45</v>
      </c>
      <c r="R32" s="4">
        <v>168</v>
      </c>
      <c r="S32" s="4">
        <v>149</v>
      </c>
      <c r="T32" s="4">
        <v>19</v>
      </c>
    </row>
    <row r="33" spans="1:20" x14ac:dyDescent="0.2">
      <c r="A33" t="s">
        <v>15</v>
      </c>
      <c r="B33" s="4">
        <v>2204</v>
      </c>
      <c r="C33" s="4">
        <v>1869</v>
      </c>
      <c r="D33" s="4">
        <v>335</v>
      </c>
      <c r="E33" s="4">
        <v>2</v>
      </c>
      <c r="F33" s="4">
        <v>2</v>
      </c>
      <c r="G33" s="4">
        <v>0</v>
      </c>
      <c r="H33" s="4">
        <v>62</v>
      </c>
      <c r="I33" s="4">
        <v>48</v>
      </c>
      <c r="J33" s="4">
        <v>14</v>
      </c>
      <c r="K33" t="s">
        <v>15</v>
      </c>
      <c r="L33" s="4">
        <v>1672</v>
      </c>
      <c r="M33" s="4">
        <v>1430</v>
      </c>
      <c r="N33" s="4">
        <v>242</v>
      </c>
      <c r="O33" s="4">
        <v>292</v>
      </c>
      <c r="P33" s="4">
        <v>242</v>
      </c>
      <c r="Q33" s="4">
        <v>50</v>
      </c>
      <c r="R33" s="4">
        <v>176</v>
      </c>
      <c r="S33" s="4">
        <v>147</v>
      </c>
      <c r="T33" s="4">
        <v>29</v>
      </c>
    </row>
    <row r="34" spans="1:20" x14ac:dyDescent="0.2">
      <c r="A34" t="s">
        <v>16</v>
      </c>
      <c r="B34" s="4">
        <v>2378</v>
      </c>
      <c r="C34" s="4">
        <v>1783</v>
      </c>
      <c r="D34" s="4">
        <v>595</v>
      </c>
      <c r="E34" s="4">
        <v>5</v>
      </c>
      <c r="F34" s="4">
        <v>3</v>
      </c>
      <c r="G34" s="4">
        <v>2</v>
      </c>
      <c r="H34" s="4">
        <v>72</v>
      </c>
      <c r="I34" s="4">
        <v>46</v>
      </c>
      <c r="J34" s="4">
        <v>26</v>
      </c>
      <c r="K34" t="s">
        <v>16</v>
      </c>
      <c r="L34" s="4">
        <v>1787</v>
      </c>
      <c r="M34" s="4">
        <v>1348</v>
      </c>
      <c r="N34" s="4">
        <v>439</v>
      </c>
      <c r="O34" s="4">
        <v>334</v>
      </c>
      <c r="P34" s="4">
        <v>251</v>
      </c>
      <c r="Q34" s="4">
        <v>83</v>
      </c>
      <c r="R34" s="4">
        <v>180</v>
      </c>
      <c r="S34" s="4">
        <v>135</v>
      </c>
      <c r="T34" s="4">
        <v>45</v>
      </c>
    </row>
    <row r="35" spans="1:20" x14ac:dyDescent="0.2">
      <c r="A35" t="s">
        <v>17</v>
      </c>
      <c r="B35" s="4">
        <v>2181</v>
      </c>
      <c r="C35" s="4">
        <v>1370</v>
      </c>
      <c r="D35" s="4">
        <v>811</v>
      </c>
      <c r="E35" s="4">
        <v>1</v>
      </c>
      <c r="F35" s="4">
        <v>0</v>
      </c>
      <c r="G35" s="4">
        <v>1</v>
      </c>
      <c r="H35" s="4">
        <v>61</v>
      </c>
      <c r="I35" s="4">
        <v>35</v>
      </c>
      <c r="J35" s="4">
        <v>26</v>
      </c>
      <c r="K35" t="s">
        <v>17</v>
      </c>
      <c r="L35" s="4">
        <v>1612</v>
      </c>
      <c r="M35" s="4">
        <v>1025</v>
      </c>
      <c r="N35" s="4">
        <v>587</v>
      </c>
      <c r="O35" s="4">
        <v>336</v>
      </c>
      <c r="P35" s="4">
        <v>205</v>
      </c>
      <c r="Q35" s="4">
        <v>131</v>
      </c>
      <c r="R35" s="4">
        <v>171</v>
      </c>
      <c r="S35" s="4">
        <v>105</v>
      </c>
      <c r="T35" s="4">
        <v>66</v>
      </c>
    </row>
    <row r="36" spans="1:20" x14ac:dyDescent="0.2">
      <c r="A36" t="s">
        <v>18</v>
      </c>
      <c r="B36" s="4">
        <v>2137</v>
      </c>
      <c r="C36" s="4">
        <v>1095</v>
      </c>
      <c r="D36" s="4">
        <v>1042</v>
      </c>
      <c r="E36" s="4">
        <v>5</v>
      </c>
      <c r="F36" s="4">
        <v>1</v>
      </c>
      <c r="G36" s="4">
        <v>4</v>
      </c>
      <c r="H36" s="4">
        <v>61</v>
      </c>
      <c r="I36" s="4">
        <v>34</v>
      </c>
      <c r="J36" s="4">
        <v>27</v>
      </c>
      <c r="K36" t="s">
        <v>18</v>
      </c>
      <c r="L36" s="4">
        <v>1616</v>
      </c>
      <c r="M36" s="4">
        <v>852</v>
      </c>
      <c r="N36" s="4">
        <v>764</v>
      </c>
      <c r="O36" s="4">
        <v>286</v>
      </c>
      <c r="P36" s="4">
        <v>129</v>
      </c>
      <c r="Q36" s="4">
        <v>157</v>
      </c>
      <c r="R36" s="4">
        <v>169</v>
      </c>
      <c r="S36" s="4">
        <v>79</v>
      </c>
      <c r="T36" s="4">
        <v>90</v>
      </c>
    </row>
    <row r="37" spans="1:20" x14ac:dyDescent="0.2">
      <c r="A37" t="s">
        <v>19</v>
      </c>
      <c r="B37" s="4">
        <v>2216</v>
      </c>
      <c r="C37" s="4">
        <v>738</v>
      </c>
      <c r="D37" s="4">
        <v>1478</v>
      </c>
      <c r="E37" s="4">
        <v>1</v>
      </c>
      <c r="F37" s="4">
        <v>0</v>
      </c>
      <c r="G37" s="4">
        <v>1</v>
      </c>
      <c r="H37" s="4">
        <v>52</v>
      </c>
      <c r="I37" s="4">
        <v>20</v>
      </c>
      <c r="J37" s="4">
        <v>32</v>
      </c>
      <c r="K37" t="s">
        <v>19</v>
      </c>
      <c r="L37" s="4">
        <v>1741</v>
      </c>
      <c r="M37" s="4">
        <v>583</v>
      </c>
      <c r="N37" s="4">
        <v>1158</v>
      </c>
      <c r="O37" s="4">
        <v>260</v>
      </c>
      <c r="P37" s="4">
        <v>77</v>
      </c>
      <c r="Q37" s="4">
        <v>183</v>
      </c>
      <c r="R37" s="4">
        <v>162</v>
      </c>
      <c r="S37" s="4">
        <v>58</v>
      </c>
      <c r="T37" s="4">
        <v>104</v>
      </c>
    </row>
    <row r="38" spans="1:20" x14ac:dyDescent="0.2">
      <c r="A38" t="s">
        <v>20</v>
      </c>
      <c r="B38" s="4">
        <v>1787</v>
      </c>
      <c r="C38" s="4">
        <v>406</v>
      </c>
      <c r="D38" s="4">
        <v>1381</v>
      </c>
      <c r="E38" s="4">
        <v>3</v>
      </c>
      <c r="F38" s="4">
        <v>0</v>
      </c>
      <c r="G38" s="4">
        <v>3</v>
      </c>
      <c r="H38" s="4">
        <v>38</v>
      </c>
      <c r="I38" s="4">
        <v>6</v>
      </c>
      <c r="J38" s="4">
        <v>32</v>
      </c>
      <c r="K38" t="s">
        <v>20</v>
      </c>
      <c r="L38" s="4">
        <v>1387</v>
      </c>
      <c r="M38" s="4">
        <v>324</v>
      </c>
      <c r="N38" s="4">
        <v>1063</v>
      </c>
      <c r="O38" s="4">
        <v>255</v>
      </c>
      <c r="P38" s="4">
        <v>50</v>
      </c>
      <c r="Q38" s="4">
        <v>205</v>
      </c>
      <c r="R38" s="4">
        <v>104</v>
      </c>
      <c r="S38" s="4">
        <v>26</v>
      </c>
      <c r="T38" s="4">
        <v>78</v>
      </c>
    </row>
    <row r="39" spans="1:20" x14ac:dyDescent="0.2">
      <c r="A39" t="s">
        <v>21</v>
      </c>
      <c r="B39" s="4">
        <v>1222</v>
      </c>
      <c r="C39" s="4">
        <v>146</v>
      </c>
      <c r="D39" s="4">
        <v>1076</v>
      </c>
      <c r="E39" s="4">
        <v>3</v>
      </c>
      <c r="F39" s="4">
        <v>0</v>
      </c>
      <c r="G39" s="4">
        <v>3</v>
      </c>
      <c r="H39" s="4">
        <v>43</v>
      </c>
      <c r="I39" s="4">
        <v>3</v>
      </c>
      <c r="J39" s="4">
        <v>40</v>
      </c>
      <c r="K39" t="s">
        <v>21</v>
      </c>
      <c r="L39" s="4">
        <v>913</v>
      </c>
      <c r="M39" s="4">
        <v>119</v>
      </c>
      <c r="N39" s="4">
        <v>794</v>
      </c>
      <c r="O39" s="4">
        <v>184</v>
      </c>
      <c r="P39" s="4">
        <v>18</v>
      </c>
      <c r="Q39" s="4">
        <v>166</v>
      </c>
      <c r="R39" s="4">
        <v>79</v>
      </c>
      <c r="S39" s="4">
        <v>6</v>
      </c>
      <c r="T39" s="4">
        <v>73</v>
      </c>
    </row>
    <row r="40" spans="1:20" x14ac:dyDescent="0.2">
      <c r="A40" t="s">
        <v>22</v>
      </c>
      <c r="B40" s="4">
        <v>774</v>
      </c>
      <c r="C40" s="4">
        <v>46</v>
      </c>
      <c r="D40" s="4">
        <v>728</v>
      </c>
      <c r="E40" s="4">
        <v>2</v>
      </c>
      <c r="F40" s="4">
        <v>0</v>
      </c>
      <c r="G40" s="4">
        <v>2</v>
      </c>
      <c r="H40" s="4">
        <v>20</v>
      </c>
      <c r="I40" s="4">
        <v>0</v>
      </c>
      <c r="J40" s="4">
        <v>20</v>
      </c>
      <c r="K40" t="s">
        <v>22</v>
      </c>
      <c r="L40" s="4">
        <v>569</v>
      </c>
      <c r="M40" s="4">
        <v>38</v>
      </c>
      <c r="N40" s="4">
        <v>531</v>
      </c>
      <c r="O40" s="4">
        <v>138</v>
      </c>
      <c r="P40" s="4">
        <v>3</v>
      </c>
      <c r="Q40" s="4">
        <v>135</v>
      </c>
      <c r="R40" s="4">
        <v>45</v>
      </c>
      <c r="S40" s="4">
        <v>5</v>
      </c>
      <c r="T40" s="4">
        <v>40</v>
      </c>
    </row>
    <row r="41" spans="1:20" x14ac:dyDescent="0.2">
      <c r="A41" t="s">
        <v>23</v>
      </c>
      <c r="B41" s="4">
        <v>455</v>
      </c>
      <c r="C41" s="4">
        <v>12</v>
      </c>
      <c r="D41" s="4">
        <v>443</v>
      </c>
      <c r="E41" s="4">
        <v>1</v>
      </c>
      <c r="F41" s="4">
        <v>0</v>
      </c>
      <c r="G41" s="4">
        <v>1</v>
      </c>
      <c r="H41" s="4">
        <v>12</v>
      </c>
      <c r="I41" s="4">
        <v>0</v>
      </c>
      <c r="J41" s="4">
        <v>12</v>
      </c>
      <c r="K41" t="s">
        <v>23</v>
      </c>
      <c r="L41" s="4">
        <v>348</v>
      </c>
      <c r="M41" s="4">
        <v>9</v>
      </c>
      <c r="N41" s="4">
        <v>339</v>
      </c>
      <c r="O41" s="4">
        <v>65</v>
      </c>
      <c r="P41" s="4">
        <v>2</v>
      </c>
      <c r="Q41" s="4">
        <v>63</v>
      </c>
      <c r="R41" s="4">
        <v>29</v>
      </c>
      <c r="S41" s="4">
        <v>1</v>
      </c>
      <c r="T41" s="4">
        <v>28</v>
      </c>
    </row>
    <row r="42" spans="1:20" x14ac:dyDescent="0.2">
      <c r="A42" t="s">
        <v>24</v>
      </c>
      <c r="B42" s="4">
        <v>469</v>
      </c>
      <c r="C42" s="4">
        <v>5</v>
      </c>
      <c r="D42" s="4">
        <v>464</v>
      </c>
      <c r="E42" s="4">
        <v>2</v>
      </c>
      <c r="F42" s="4">
        <v>0</v>
      </c>
      <c r="G42" s="4">
        <v>2</v>
      </c>
      <c r="H42" s="4">
        <v>25</v>
      </c>
      <c r="I42" s="4">
        <v>0</v>
      </c>
      <c r="J42" s="4">
        <v>25</v>
      </c>
      <c r="K42" t="s">
        <v>24</v>
      </c>
      <c r="L42" s="4">
        <v>329</v>
      </c>
      <c r="M42" s="4">
        <v>4</v>
      </c>
      <c r="N42" s="4">
        <v>325</v>
      </c>
      <c r="O42" s="4">
        <v>82</v>
      </c>
      <c r="P42" s="4">
        <v>1</v>
      </c>
      <c r="Q42" s="4">
        <v>81</v>
      </c>
      <c r="R42" s="4">
        <v>31</v>
      </c>
      <c r="S42" s="4">
        <v>0</v>
      </c>
      <c r="T42" s="4">
        <v>31</v>
      </c>
    </row>
    <row r="43" spans="1:20" x14ac:dyDescent="0.2">
      <c r="A43" t="s">
        <v>25</v>
      </c>
      <c r="B43" s="3">
        <v>29.3</v>
      </c>
      <c r="C43" s="3">
        <v>20</v>
      </c>
      <c r="D43" s="3">
        <v>53.8</v>
      </c>
      <c r="E43" s="3">
        <v>28.3</v>
      </c>
      <c r="F43" s="3">
        <v>11.3</v>
      </c>
      <c r="G43" s="3">
        <v>57.5</v>
      </c>
      <c r="H43" s="3">
        <v>27.7</v>
      </c>
      <c r="I43" s="3">
        <v>16.899999999999999</v>
      </c>
      <c r="J43" s="3">
        <v>53.7</v>
      </c>
      <c r="K43" t="s">
        <v>25</v>
      </c>
      <c r="L43" s="3">
        <v>30</v>
      </c>
      <c r="M43" s="3">
        <v>20.9</v>
      </c>
      <c r="N43" s="3">
        <v>53.9</v>
      </c>
      <c r="O43" s="3">
        <v>27.7</v>
      </c>
      <c r="P43" s="3">
        <v>17.600000000000001</v>
      </c>
      <c r="Q43" s="3">
        <v>54.2</v>
      </c>
      <c r="R43" s="3">
        <v>25.8</v>
      </c>
      <c r="S43" s="3">
        <v>18.600000000000001</v>
      </c>
      <c r="T43" s="3">
        <v>51.9</v>
      </c>
    </row>
    <row r="44" spans="1:20" x14ac:dyDescent="0.2">
      <c r="A44" t="s">
        <v>27</v>
      </c>
      <c r="K44" t="s">
        <v>27</v>
      </c>
    </row>
    <row r="45" spans="1:20" x14ac:dyDescent="0.2">
      <c r="A45" t="s">
        <v>2</v>
      </c>
      <c r="B45" s="4">
        <v>32290</v>
      </c>
      <c r="C45" s="4">
        <v>22174</v>
      </c>
      <c r="D45" s="4">
        <v>10116</v>
      </c>
      <c r="E45" s="4">
        <v>48</v>
      </c>
      <c r="F45" s="4">
        <v>34</v>
      </c>
      <c r="G45" s="4">
        <v>14</v>
      </c>
      <c r="H45" s="4">
        <v>848</v>
      </c>
      <c r="I45" s="4">
        <v>574</v>
      </c>
      <c r="J45" s="4">
        <v>274</v>
      </c>
      <c r="K45" t="s">
        <v>2</v>
      </c>
      <c r="L45" s="4">
        <v>24550</v>
      </c>
      <c r="M45" s="4">
        <v>16827</v>
      </c>
      <c r="N45" s="4">
        <v>7723</v>
      </c>
      <c r="O45" s="4">
        <v>4496</v>
      </c>
      <c r="P45" s="4">
        <v>3061</v>
      </c>
      <c r="Q45" s="4">
        <v>1435</v>
      </c>
      <c r="R45" s="4">
        <v>2348</v>
      </c>
      <c r="S45" s="4">
        <v>1678</v>
      </c>
      <c r="T45" s="4">
        <v>670</v>
      </c>
    </row>
    <row r="46" spans="1:20" x14ac:dyDescent="0.2">
      <c r="A46" t="s">
        <v>9</v>
      </c>
      <c r="B46" s="4">
        <v>3002</v>
      </c>
      <c r="C46" s="4">
        <v>2975</v>
      </c>
      <c r="D46" s="4">
        <v>27</v>
      </c>
      <c r="E46" s="4">
        <v>12</v>
      </c>
      <c r="F46" s="4">
        <v>11</v>
      </c>
      <c r="G46" s="4">
        <v>1</v>
      </c>
      <c r="H46" s="4">
        <v>118</v>
      </c>
      <c r="I46" s="4">
        <v>118</v>
      </c>
      <c r="J46" s="4">
        <v>0</v>
      </c>
      <c r="K46" t="s">
        <v>9</v>
      </c>
      <c r="L46" s="4">
        <v>2068</v>
      </c>
      <c r="M46" s="4">
        <v>2054</v>
      </c>
      <c r="N46" s="4">
        <v>14</v>
      </c>
      <c r="O46" s="4">
        <v>531</v>
      </c>
      <c r="P46" s="4">
        <v>521</v>
      </c>
      <c r="Q46" s="4">
        <v>10</v>
      </c>
      <c r="R46" s="4">
        <v>273</v>
      </c>
      <c r="S46" s="4">
        <v>271</v>
      </c>
      <c r="T46" s="4">
        <v>2</v>
      </c>
    </row>
    <row r="47" spans="1:20" x14ac:dyDescent="0.2">
      <c r="A47" t="s">
        <v>10</v>
      </c>
      <c r="B47" s="4">
        <v>3086</v>
      </c>
      <c r="C47" s="4">
        <v>3047</v>
      </c>
      <c r="D47" s="4">
        <v>39</v>
      </c>
      <c r="E47" s="4">
        <v>6</v>
      </c>
      <c r="F47" s="4">
        <v>6</v>
      </c>
      <c r="G47" s="4">
        <v>0</v>
      </c>
      <c r="H47" s="4">
        <v>95</v>
      </c>
      <c r="I47" s="4">
        <v>94</v>
      </c>
      <c r="J47" s="4">
        <v>1</v>
      </c>
      <c r="K47" t="s">
        <v>10</v>
      </c>
      <c r="L47" s="4">
        <v>2220</v>
      </c>
      <c r="M47" s="4">
        <v>2191</v>
      </c>
      <c r="N47" s="4">
        <v>29</v>
      </c>
      <c r="O47" s="4">
        <v>510</v>
      </c>
      <c r="P47" s="4">
        <v>506</v>
      </c>
      <c r="Q47" s="4">
        <v>4</v>
      </c>
      <c r="R47" s="4">
        <v>255</v>
      </c>
      <c r="S47" s="4">
        <v>250</v>
      </c>
      <c r="T47" s="4">
        <v>5</v>
      </c>
    </row>
    <row r="48" spans="1:20" x14ac:dyDescent="0.2">
      <c r="A48" t="s">
        <v>11</v>
      </c>
      <c r="B48" s="4">
        <v>2876</v>
      </c>
      <c r="C48" s="4">
        <v>2822</v>
      </c>
      <c r="D48" s="4">
        <v>54</v>
      </c>
      <c r="E48" s="4">
        <v>5</v>
      </c>
      <c r="F48" s="4">
        <v>5</v>
      </c>
      <c r="G48" s="4">
        <v>0</v>
      </c>
      <c r="H48" s="4">
        <v>66</v>
      </c>
      <c r="I48" s="4">
        <v>66</v>
      </c>
      <c r="J48" s="4">
        <v>0</v>
      </c>
      <c r="K48" t="s">
        <v>11</v>
      </c>
      <c r="L48" s="4">
        <v>2122</v>
      </c>
      <c r="M48" s="4">
        <v>2083</v>
      </c>
      <c r="N48" s="4">
        <v>39</v>
      </c>
      <c r="O48" s="4">
        <v>440</v>
      </c>
      <c r="P48" s="4">
        <v>429</v>
      </c>
      <c r="Q48" s="4">
        <v>11</v>
      </c>
      <c r="R48" s="4">
        <v>243</v>
      </c>
      <c r="S48" s="4">
        <v>239</v>
      </c>
      <c r="T48" s="4">
        <v>4</v>
      </c>
    </row>
    <row r="49" spans="1:20" x14ac:dyDescent="0.2">
      <c r="A49" t="s">
        <v>12</v>
      </c>
      <c r="B49" s="4">
        <v>2766</v>
      </c>
      <c r="C49" s="4">
        <v>2677</v>
      </c>
      <c r="D49" s="4">
        <v>89</v>
      </c>
      <c r="E49" s="4">
        <v>0</v>
      </c>
      <c r="F49" s="4">
        <v>0</v>
      </c>
      <c r="G49" s="4">
        <v>0</v>
      </c>
      <c r="H49" s="4">
        <v>39</v>
      </c>
      <c r="I49" s="4">
        <v>36</v>
      </c>
      <c r="J49" s="4">
        <v>3</v>
      </c>
      <c r="K49" t="s">
        <v>12</v>
      </c>
      <c r="L49" s="4">
        <v>2175</v>
      </c>
      <c r="M49" s="4">
        <v>2112</v>
      </c>
      <c r="N49" s="4">
        <v>63</v>
      </c>
      <c r="O49" s="4">
        <v>347</v>
      </c>
      <c r="P49" s="4">
        <v>328</v>
      </c>
      <c r="Q49" s="4">
        <v>19</v>
      </c>
      <c r="R49" s="4">
        <v>205</v>
      </c>
      <c r="S49" s="4">
        <v>201</v>
      </c>
      <c r="T49" s="4">
        <v>4</v>
      </c>
    </row>
    <row r="50" spans="1:20" x14ac:dyDescent="0.2">
      <c r="A50" t="s">
        <v>13</v>
      </c>
      <c r="B50" s="4">
        <v>2137</v>
      </c>
      <c r="C50" s="4">
        <v>1966</v>
      </c>
      <c r="D50" s="4">
        <v>171</v>
      </c>
      <c r="E50" s="4">
        <v>2</v>
      </c>
      <c r="F50" s="4">
        <v>2</v>
      </c>
      <c r="G50" s="4">
        <v>0</v>
      </c>
      <c r="H50" s="4">
        <v>56</v>
      </c>
      <c r="I50" s="4">
        <v>48</v>
      </c>
      <c r="J50" s="4">
        <v>8</v>
      </c>
      <c r="K50" t="s">
        <v>13</v>
      </c>
      <c r="L50" s="4">
        <v>1683</v>
      </c>
      <c r="M50" s="4">
        <v>1563</v>
      </c>
      <c r="N50" s="4">
        <v>120</v>
      </c>
      <c r="O50" s="4">
        <v>255</v>
      </c>
      <c r="P50" s="4">
        <v>224</v>
      </c>
      <c r="Q50" s="4">
        <v>31</v>
      </c>
      <c r="R50" s="4">
        <v>141</v>
      </c>
      <c r="S50" s="4">
        <v>129</v>
      </c>
      <c r="T50" s="4">
        <v>12</v>
      </c>
    </row>
    <row r="51" spans="1:20" x14ac:dyDescent="0.2">
      <c r="A51" t="s">
        <v>14</v>
      </c>
      <c r="B51" s="4">
        <v>2241</v>
      </c>
      <c r="C51" s="4">
        <v>1961</v>
      </c>
      <c r="D51" s="4">
        <v>280</v>
      </c>
      <c r="E51" s="4">
        <v>3</v>
      </c>
      <c r="F51" s="4">
        <v>3</v>
      </c>
      <c r="G51" s="4">
        <v>0</v>
      </c>
      <c r="H51" s="4">
        <v>73</v>
      </c>
      <c r="I51" s="4">
        <v>59</v>
      </c>
      <c r="J51" s="4">
        <v>14</v>
      </c>
      <c r="K51" t="s">
        <v>14</v>
      </c>
      <c r="L51" s="4">
        <v>1701</v>
      </c>
      <c r="M51" s="4">
        <v>1500</v>
      </c>
      <c r="N51" s="4">
        <v>201</v>
      </c>
      <c r="O51" s="4">
        <v>326</v>
      </c>
      <c r="P51" s="4">
        <v>270</v>
      </c>
      <c r="Q51" s="4">
        <v>56</v>
      </c>
      <c r="R51" s="4">
        <v>138</v>
      </c>
      <c r="S51" s="4">
        <v>129</v>
      </c>
      <c r="T51" s="4">
        <v>9</v>
      </c>
    </row>
    <row r="52" spans="1:20" x14ac:dyDescent="0.2">
      <c r="A52" t="s">
        <v>15</v>
      </c>
      <c r="B52" s="4">
        <v>2075</v>
      </c>
      <c r="C52" s="4">
        <v>1664</v>
      </c>
      <c r="D52" s="4">
        <v>411</v>
      </c>
      <c r="E52" s="4">
        <v>6</v>
      </c>
      <c r="F52" s="4">
        <v>5</v>
      </c>
      <c r="G52" s="4">
        <v>1</v>
      </c>
      <c r="H52" s="4">
        <v>47</v>
      </c>
      <c r="I52" s="4">
        <v>36</v>
      </c>
      <c r="J52" s="4">
        <v>11</v>
      </c>
      <c r="K52" t="s">
        <v>15</v>
      </c>
      <c r="L52" s="4">
        <v>1560</v>
      </c>
      <c r="M52" s="4">
        <v>1274</v>
      </c>
      <c r="N52" s="4">
        <v>286</v>
      </c>
      <c r="O52" s="4">
        <v>296</v>
      </c>
      <c r="P52" s="4">
        <v>213</v>
      </c>
      <c r="Q52" s="4">
        <v>83</v>
      </c>
      <c r="R52" s="4">
        <v>166</v>
      </c>
      <c r="S52" s="4">
        <v>136</v>
      </c>
      <c r="T52" s="4">
        <v>30</v>
      </c>
    </row>
    <row r="53" spans="1:20" x14ac:dyDescent="0.2">
      <c r="A53" t="s">
        <v>16</v>
      </c>
      <c r="B53" s="4">
        <v>2332</v>
      </c>
      <c r="C53" s="4">
        <v>1685</v>
      </c>
      <c r="D53" s="4">
        <v>647</v>
      </c>
      <c r="E53" s="4">
        <v>2</v>
      </c>
      <c r="F53" s="4">
        <v>1</v>
      </c>
      <c r="G53" s="4">
        <v>1</v>
      </c>
      <c r="H53" s="4">
        <v>73</v>
      </c>
      <c r="I53" s="4">
        <v>46</v>
      </c>
      <c r="J53" s="4">
        <v>27</v>
      </c>
      <c r="K53" t="s">
        <v>16</v>
      </c>
      <c r="L53" s="4">
        <v>1780</v>
      </c>
      <c r="M53" s="4">
        <v>1311</v>
      </c>
      <c r="N53" s="4">
        <v>469</v>
      </c>
      <c r="O53" s="4">
        <v>317</v>
      </c>
      <c r="P53" s="4">
        <v>204</v>
      </c>
      <c r="Q53" s="4">
        <v>113</v>
      </c>
      <c r="R53" s="4">
        <v>160</v>
      </c>
      <c r="S53" s="4">
        <v>123</v>
      </c>
      <c r="T53" s="4">
        <v>37</v>
      </c>
    </row>
    <row r="54" spans="1:20" x14ac:dyDescent="0.2">
      <c r="A54" t="s">
        <v>17</v>
      </c>
      <c r="B54" s="4">
        <v>2054</v>
      </c>
      <c r="C54" s="4">
        <v>1248</v>
      </c>
      <c r="D54" s="4">
        <v>806</v>
      </c>
      <c r="E54" s="4">
        <v>2</v>
      </c>
      <c r="F54" s="4">
        <v>1</v>
      </c>
      <c r="G54" s="4">
        <v>1</v>
      </c>
      <c r="H54" s="4">
        <v>49</v>
      </c>
      <c r="I54" s="4">
        <v>30</v>
      </c>
      <c r="J54" s="4">
        <v>19</v>
      </c>
      <c r="K54" t="s">
        <v>17</v>
      </c>
      <c r="L54" s="4">
        <v>1601</v>
      </c>
      <c r="M54" s="4">
        <v>1000</v>
      </c>
      <c r="N54" s="4">
        <v>601</v>
      </c>
      <c r="O54" s="4">
        <v>259</v>
      </c>
      <c r="P54" s="4">
        <v>135</v>
      </c>
      <c r="Q54" s="4">
        <v>124</v>
      </c>
      <c r="R54" s="4">
        <v>143</v>
      </c>
      <c r="S54" s="4">
        <v>82</v>
      </c>
      <c r="T54" s="4">
        <v>61</v>
      </c>
    </row>
    <row r="55" spans="1:20" x14ac:dyDescent="0.2">
      <c r="A55" t="s">
        <v>18</v>
      </c>
      <c r="B55" s="4">
        <v>2071</v>
      </c>
      <c r="C55" s="4">
        <v>944</v>
      </c>
      <c r="D55" s="4">
        <v>1127</v>
      </c>
      <c r="E55" s="4">
        <v>1</v>
      </c>
      <c r="F55" s="4">
        <v>0</v>
      </c>
      <c r="G55" s="4">
        <v>1</v>
      </c>
      <c r="H55" s="4">
        <v>51</v>
      </c>
      <c r="I55" s="4">
        <v>17</v>
      </c>
      <c r="J55" s="4">
        <v>34</v>
      </c>
      <c r="K55" t="s">
        <v>18</v>
      </c>
      <c r="L55" s="4">
        <v>1623</v>
      </c>
      <c r="M55" s="4">
        <v>778</v>
      </c>
      <c r="N55" s="4">
        <v>845</v>
      </c>
      <c r="O55" s="4">
        <v>249</v>
      </c>
      <c r="P55" s="4">
        <v>93</v>
      </c>
      <c r="Q55" s="4">
        <v>156</v>
      </c>
      <c r="R55" s="4">
        <v>147</v>
      </c>
      <c r="S55" s="4">
        <v>56</v>
      </c>
      <c r="T55" s="4">
        <v>91</v>
      </c>
    </row>
    <row r="56" spans="1:20" x14ac:dyDescent="0.2">
      <c r="A56" t="s">
        <v>19</v>
      </c>
      <c r="B56" s="4">
        <v>2116</v>
      </c>
      <c r="C56" s="4">
        <v>661</v>
      </c>
      <c r="D56" s="4">
        <v>1455</v>
      </c>
      <c r="E56" s="4">
        <v>4</v>
      </c>
      <c r="F56" s="4">
        <v>0</v>
      </c>
      <c r="G56" s="4">
        <v>4</v>
      </c>
      <c r="H56" s="4">
        <v>44</v>
      </c>
      <c r="I56" s="4">
        <v>10</v>
      </c>
      <c r="J56" s="4">
        <v>34</v>
      </c>
      <c r="K56" t="s">
        <v>19</v>
      </c>
      <c r="L56" s="4">
        <v>1684</v>
      </c>
      <c r="M56" s="4">
        <v>546</v>
      </c>
      <c r="N56" s="4">
        <v>1138</v>
      </c>
      <c r="O56" s="4">
        <v>250</v>
      </c>
      <c r="P56" s="4">
        <v>65</v>
      </c>
      <c r="Q56" s="4">
        <v>185</v>
      </c>
      <c r="R56" s="4">
        <v>134</v>
      </c>
      <c r="S56" s="4">
        <v>40</v>
      </c>
      <c r="T56" s="4">
        <v>94</v>
      </c>
    </row>
    <row r="57" spans="1:20" x14ac:dyDescent="0.2">
      <c r="A57" t="s">
        <v>20</v>
      </c>
      <c r="B57" s="4">
        <v>1739</v>
      </c>
      <c r="C57" s="4">
        <v>327</v>
      </c>
      <c r="D57" s="4">
        <v>1412</v>
      </c>
      <c r="E57" s="4">
        <v>2</v>
      </c>
      <c r="F57" s="4">
        <v>0</v>
      </c>
      <c r="G57" s="4">
        <v>2</v>
      </c>
      <c r="H57" s="4">
        <v>36</v>
      </c>
      <c r="I57" s="4">
        <v>8</v>
      </c>
      <c r="J57" s="4">
        <v>28</v>
      </c>
      <c r="K57" t="s">
        <v>20</v>
      </c>
      <c r="L57" s="4">
        <v>1378</v>
      </c>
      <c r="M57" s="4">
        <v>270</v>
      </c>
      <c r="N57" s="4">
        <v>1108</v>
      </c>
      <c r="O57" s="4">
        <v>218</v>
      </c>
      <c r="P57" s="4">
        <v>33</v>
      </c>
      <c r="Q57" s="4">
        <v>185</v>
      </c>
      <c r="R57" s="4">
        <v>105</v>
      </c>
      <c r="S57" s="4">
        <v>16</v>
      </c>
      <c r="T57" s="4">
        <v>89</v>
      </c>
    </row>
    <row r="58" spans="1:20" x14ac:dyDescent="0.2">
      <c r="A58" t="s">
        <v>21</v>
      </c>
      <c r="B58" s="4">
        <v>1344</v>
      </c>
      <c r="C58" s="4">
        <v>131</v>
      </c>
      <c r="D58" s="4">
        <v>1213</v>
      </c>
      <c r="E58" s="4">
        <v>0</v>
      </c>
      <c r="F58" s="4">
        <v>0</v>
      </c>
      <c r="G58" s="4">
        <v>0</v>
      </c>
      <c r="H58" s="4">
        <v>33</v>
      </c>
      <c r="I58" s="4">
        <v>2</v>
      </c>
      <c r="J58" s="4">
        <v>31</v>
      </c>
      <c r="K58" t="s">
        <v>21</v>
      </c>
      <c r="L58" s="4">
        <v>1043</v>
      </c>
      <c r="M58" s="4">
        <v>100</v>
      </c>
      <c r="N58" s="4">
        <v>943</v>
      </c>
      <c r="O58" s="4">
        <v>187</v>
      </c>
      <c r="P58" s="4">
        <v>26</v>
      </c>
      <c r="Q58" s="4">
        <v>161</v>
      </c>
      <c r="R58" s="4">
        <v>81</v>
      </c>
      <c r="S58" s="4">
        <v>3</v>
      </c>
      <c r="T58" s="4">
        <v>78</v>
      </c>
    </row>
    <row r="59" spans="1:20" x14ac:dyDescent="0.2">
      <c r="A59" t="s">
        <v>22</v>
      </c>
      <c r="B59" s="4">
        <v>963</v>
      </c>
      <c r="C59" s="4">
        <v>34</v>
      </c>
      <c r="D59" s="4">
        <v>929</v>
      </c>
      <c r="E59" s="4">
        <v>0</v>
      </c>
      <c r="F59" s="4">
        <v>0</v>
      </c>
      <c r="G59" s="4">
        <v>0</v>
      </c>
      <c r="H59" s="4">
        <v>22</v>
      </c>
      <c r="I59" s="4">
        <v>3</v>
      </c>
      <c r="J59" s="4">
        <v>19</v>
      </c>
      <c r="K59" t="s">
        <v>22</v>
      </c>
      <c r="L59" s="4">
        <v>755</v>
      </c>
      <c r="M59" s="4">
        <v>21</v>
      </c>
      <c r="N59" s="4">
        <v>734</v>
      </c>
      <c r="O59" s="4">
        <v>127</v>
      </c>
      <c r="P59" s="4">
        <v>8</v>
      </c>
      <c r="Q59" s="4">
        <v>119</v>
      </c>
      <c r="R59" s="4">
        <v>59</v>
      </c>
      <c r="S59" s="4">
        <v>2</v>
      </c>
      <c r="T59" s="4">
        <v>57</v>
      </c>
    </row>
    <row r="60" spans="1:20" x14ac:dyDescent="0.2">
      <c r="A60" t="s">
        <v>23</v>
      </c>
      <c r="B60" s="4">
        <v>713</v>
      </c>
      <c r="C60" s="4">
        <v>19</v>
      </c>
      <c r="D60" s="4">
        <v>694</v>
      </c>
      <c r="E60" s="4">
        <v>0</v>
      </c>
      <c r="F60" s="4">
        <v>0</v>
      </c>
      <c r="G60" s="4">
        <v>0</v>
      </c>
      <c r="H60" s="4">
        <v>16</v>
      </c>
      <c r="I60" s="4">
        <v>1</v>
      </c>
      <c r="J60" s="4">
        <v>15</v>
      </c>
      <c r="K60" t="s">
        <v>23</v>
      </c>
      <c r="L60" s="4">
        <v>578</v>
      </c>
      <c r="M60" s="4">
        <v>16</v>
      </c>
      <c r="N60" s="4">
        <v>562</v>
      </c>
      <c r="O60" s="4">
        <v>78</v>
      </c>
      <c r="P60" s="4">
        <v>2</v>
      </c>
      <c r="Q60" s="4">
        <v>76</v>
      </c>
      <c r="R60" s="4">
        <v>41</v>
      </c>
      <c r="S60" s="4">
        <v>0</v>
      </c>
      <c r="T60" s="4">
        <v>41</v>
      </c>
    </row>
    <row r="61" spans="1:20" x14ac:dyDescent="0.2">
      <c r="A61" t="s">
        <v>24</v>
      </c>
      <c r="B61" s="4">
        <v>775</v>
      </c>
      <c r="C61" s="4">
        <v>13</v>
      </c>
      <c r="D61" s="4">
        <v>762</v>
      </c>
      <c r="E61" s="4">
        <v>3</v>
      </c>
      <c r="F61" s="4">
        <v>0</v>
      </c>
      <c r="G61" s="4">
        <v>3</v>
      </c>
      <c r="H61" s="4">
        <v>30</v>
      </c>
      <c r="I61" s="4">
        <v>0</v>
      </c>
      <c r="J61" s="4">
        <v>30</v>
      </c>
      <c r="K61" t="s">
        <v>24</v>
      </c>
      <c r="L61" s="4">
        <v>579</v>
      </c>
      <c r="M61" s="4">
        <v>8</v>
      </c>
      <c r="N61" s="4">
        <v>571</v>
      </c>
      <c r="O61" s="4">
        <v>106</v>
      </c>
      <c r="P61" s="4">
        <v>4</v>
      </c>
      <c r="Q61" s="4">
        <v>102</v>
      </c>
      <c r="R61" s="4">
        <v>57</v>
      </c>
      <c r="S61" s="4">
        <v>1</v>
      </c>
      <c r="T61" s="4">
        <v>56</v>
      </c>
    </row>
    <row r="62" spans="1:20" x14ac:dyDescent="0.2">
      <c r="A62" s="5" t="s">
        <v>25</v>
      </c>
      <c r="B62" s="13">
        <v>30.1</v>
      </c>
      <c r="C62" s="13">
        <v>19.2</v>
      </c>
      <c r="D62" s="13">
        <v>54.8</v>
      </c>
      <c r="E62" s="13">
        <v>22.5</v>
      </c>
      <c r="F62" s="13">
        <v>10</v>
      </c>
      <c r="G62" s="13">
        <v>52.5</v>
      </c>
      <c r="H62" s="13">
        <v>28.4</v>
      </c>
      <c r="I62" s="13">
        <v>16.3</v>
      </c>
      <c r="J62" s="13">
        <v>52.9</v>
      </c>
      <c r="K62" s="5" t="s">
        <v>25</v>
      </c>
      <c r="L62" s="13">
        <v>31</v>
      </c>
      <c r="M62" s="13">
        <v>19.899999999999999</v>
      </c>
      <c r="N62" s="13">
        <v>55.3</v>
      </c>
      <c r="O62" s="13">
        <v>27.5</v>
      </c>
      <c r="P62" s="13">
        <v>16.100000000000001</v>
      </c>
      <c r="Q62" s="13">
        <v>53</v>
      </c>
      <c r="R62" s="13">
        <v>27.1</v>
      </c>
      <c r="S62" s="13">
        <v>17</v>
      </c>
      <c r="T62" s="13">
        <v>54.3</v>
      </c>
    </row>
    <row r="63" spans="1:20" x14ac:dyDescent="0.2">
      <c r="A63" s="2" t="s">
        <v>28</v>
      </c>
      <c r="B63" s="2"/>
      <c r="K63" s="2" t="s">
        <v>28</v>
      </c>
      <c r="L63" s="2"/>
    </row>
    <row r="64" spans="1:20" x14ac:dyDescent="0.2">
      <c r="A64" s="2" t="s">
        <v>338</v>
      </c>
      <c r="B64" s="2"/>
      <c r="C64" s="2"/>
      <c r="D64" s="2"/>
      <c r="K64" s="2" t="s">
        <v>338</v>
      </c>
      <c r="L64" s="2"/>
      <c r="M64" s="2"/>
      <c r="N64" s="2"/>
    </row>
  </sheetData>
  <mergeCells count="14">
    <mergeCell ref="A64:D64"/>
    <mergeCell ref="K64:N64"/>
    <mergeCell ref="O3:Q3"/>
    <mergeCell ref="R3:T3"/>
    <mergeCell ref="L2:T2"/>
    <mergeCell ref="K1:T1"/>
    <mergeCell ref="B2:J2"/>
    <mergeCell ref="A1:J1"/>
    <mergeCell ref="A63:B63"/>
    <mergeCell ref="K63:L63"/>
    <mergeCell ref="B3:D3"/>
    <mergeCell ref="E3:G3"/>
    <mergeCell ref="H3:J3"/>
    <mergeCell ref="L3:N3"/>
  </mergeCells>
  <pageMargins left="0.7" right="0.7" top="0.75" bottom="0.75" header="0.3" footer="0.3"/>
  <pageSetup orientation="portrait" r:id="rId1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opLeftCell="A41" zoomScaleNormal="100" workbookViewId="0">
      <selection activeCell="K64" sqref="K64:N64"/>
    </sheetView>
  </sheetViews>
  <sheetFormatPr defaultRowHeight="11.25" x14ac:dyDescent="0.2"/>
  <cols>
    <col min="1" max="1" width="11.33203125" bestFit="1" customWidth="1"/>
    <col min="2" max="4" width="10.5" bestFit="1" customWidth="1"/>
    <col min="5" max="10" width="9.5" bestFit="1" customWidth="1"/>
    <col min="11" max="11" width="11.33203125" bestFit="1" customWidth="1"/>
    <col min="12" max="14" width="10.5" bestFit="1" customWidth="1"/>
    <col min="15" max="20" width="9.5" bestFit="1" customWidth="1"/>
  </cols>
  <sheetData>
    <row r="1" spans="1:20" x14ac:dyDescent="0.2">
      <c r="A1" s="7" t="s">
        <v>107</v>
      </c>
      <c r="B1" s="7"/>
      <c r="C1" s="7"/>
      <c r="D1" s="7"/>
      <c r="E1" s="7"/>
      <c r="F1" s="7"/>
      <c r="G1" s="7"/>
      <c r="H1" s="7"/>
      <c r="I1" s="7"/>
      <c r="J1" s="7"/>
      <c r="K1" s="7" t="s">
        <v>107</v>
      </c>
      <c r="L1" s="7"/>
      <c r="M1" s="7"/>
      <c r="N1" s="7"/>
      <c r="O1" s="7"/>
      <c r="P1" s="7"/>
      <c r="Q1" s="7"/>
      <c r="R1" s="7"/>
      <c r="S1" s="7"/>
      <c r="T1" s="7"/>
    </row>
    <row r="2" spans="1:20" x14ac:dyDescent="0.2">
      <c r="A2" s="10"/>
      <c r="B2" s="8" t="s">
        <v>1</v>
      </c>
      <c r="C2" s="8"/>
      <c r="D2" s="8"/>
      <c r="E2" s="8"/>
      <c r="F2" s="8"/>
      <c r="G2" s="8"/>
      <c r="H2" s="8"/>
      <c r="I2" s="8"/>
      <c r="J2" s="8"/>
      <c r="K2" s="10"/>
      <c r="L2" s="8" t="s">
        <v>1</v>
      </c>
      <c r="M2" s="8"/>
      <c r="N2" s="8"/>
      <c r="O2" s="8"/>
      <c r="P2" s="8"/>
      <c r="Q2" s="8"/>
      <c r="R2" s="8"/>
      <c r="S2" s="8"/>
      <c r="T2" s="8"/>
    </row>
    <row r="3" spans="1:20" x14ac:dyDescent="0.2">
      <c r="A3" s="25"/>
      <c r="B3" s="26" t="s">
        <v>2</v>
      </c>
      <c r="C3" s="26"/>
      <c r="D3" s="26"/>
      <c r="E3" s="26" t="s">
        <v>3</v>
      </c>
      <c r="F3" s="26"/>
      <c r="G3" s="26"/>
      <c r="H3" s="8" t="s">
        <v>4</v>
      </c>
      <c r="I3" s="8"/>
      <c r="J3" s="8"/>
      <c r="K3" s="25"/>
      <c r="L3" s="26" t="s">
        <v>5</v>
      </c>
      <c r="M3" s="26"/>
      <c r="N3" s="26"/>
      <c r="O3" s="26" t="s">
        <v>6</v>
      </c>
      <c r="P3" s="26"/>
      <c r="Q3" s="26"/>
      <c r="R3" s="8" t="s">
        <v>7</v>
      </c>
      <c r="S3" s="8"/>
      <c r="T3" s="8"/>
    </row>
    <row r="4" spans="1:20" x14ac:dyDescent="0.2">
      <c r="A4" s="11"/>
      <c r="B4" s="12" t="s">
        <v>2</v>
      </c>
      <c r="C4" s="12" t="s">
        <v>104</v>
      </c>
      <c r="D4" s="12" t="s">
        <v>105</v>
      </c>
      <c r="E4" s="12" t="s">
        <v>2</v>
      </c>
      <c r="F4" s="12" t="s">
        <v>104</v>
      </c>
      <c r="G4" s="12" t="s">
        <v>105</v>
      </c>
      <c r="H4" s="12" t="s">
        <v>2</v>
      </c>
      <c r="I4" s="12" t="s">
        <v>104</v>
      </c>
      <c r="J4" s="9" t="s">
        <v>105</v>
      </c>
      <c r="K4" s="23"/>
      <c r="L4" s="12" t="s">
        <v>2</v>
      </c>
      <c r="M4" s="12" t="s">
        <v>104</v>
      </c>
      <c r="N4" s="12" t="s">
        <v>105</v>
      </c>
      <c r="O4" s="12" t="s">
        <v>2</v>
      </c>
      <c r="P4" s="12" t="s">
        <v>104</v>
      </c>
      <c r="Q4" s="12" t="s">
        <v>105</v>
      </c>
      <c r="R4" s="12" t="s">
        <v>2</v>
      </c>
      <c r="S4" s="12" t="s">
        <v>104</v>
      </c>
      <c r="T4" s="9" t="s">
        <v>105</v>
      </c>
    </row>
    <row r="5" spans="1:20" x14ac:dyDescent="0.2">
      <c r="A5" t="s">
        <v>106</v>
      </c>
      <c r="K5" t="s">
        <v>106</v>
      </c>
    </row>
    <row r="6" spans="1:20" x14ac:dyDescent="0.2">
      <c r="A6" t="s">
        <v>8</v>
      </c>
      <c r="K6" t="s">
        <v>8</v>
      </c>
    </row>
    <row r="7" spans="1:20" x14ac:dyDescent="0.2">
      <c r="A7" t="s">
        <v>2</v>
      </c>
      <c r="B7" s="4">
        <v>64589</v>
      </c>
      <c r="C7" s="4">
        <v>38910</v>
      </c>
      <c r="D7" s="4">
        <v>25679</v>
      </c>
      <c r="E7" s="4">
        <v>100</v>
      </c>
      <c r="F7" s="4">
        <v>62</v>
      </c>
      <c r="G7" s="4">
        <v>38</v>
      </c>
      <c r="H7" s="4">
        <v>1805</v>
      </c>
      <c r="I7" s="4">
        <v>1109</v>
      </c>
      <c r="J7" s="4">
        <v>696</v>
      </c>
      <c r="K7" t="s">
        <v>2</v>
      </c>
      <c r="L7" s="4">
        <v>48514</v>
      </c>
      <c r="M7" s="4">
        <v>28840</v>
      </c>
      <c r="N7" s="4">
        <v>19674</v>
      </c>
      <c r="O7" s="4">
        <v>9251</v>
      </c>
      <c r="P7" s="4">
        <v>5796</v>
      </c>
      <c r="Q7" s="4">
        <v>3455</v>
      </c>
      <c r="R7" s="4">
        <v>4919</v>
      </c>
      <c r="S7" s="4">
        <v>3103</v>
      </c>
      <c r="T7" s="4">
        <v>1816</v>
      </c>
    </row>
    <row r="8" spans="1:20" x14ac:dyDescent="0.2">
      <c r="A8" t="s">
        <v>9</v>
      </c>
      <c r="B8" s="4">
        <v>6144</v>
      </c>
      <c r="C8" s="4">
        <v>6006</v>
      </c>
      <c r="D8" s="4">
        <v>138</v>
      </c>
      <c r="E8" s="4">
        <v>19</v>
      </c>
      <c r="F8" s="4">
        <v>19</v>
      </c>
      <c r="G8" s="4">
        <v>0</v>
      </c>
      <c r="H8" s="4">
        <v>262</v>
      </c>
      <c r="I8" s="4">
        <v>256</v>
      </c>
      <c r="J8" s="4">
        <v>6</v>
      </c>
      <c r="K8" t="s">
        <v>9</v>
      </c>
      <c r="L8" s="4">
        <v>4223</v>
      </c>
      <c r="M8" s="4">
        <v>4141</v>
      </c>
      <c r="N8" s="4">
        <v>82</v>
      </c>
      <c r="O8" s="4">
        <v>1066</v>
      </c>
      <c r="P8" s="4">
        <v>1032</v>
      </c>
      <c r="Q8" s="4">
        <v>34</v>
      </c>
      <c r="R8" s="4">
        <v>574</v>
      </c>
      <c r="S8" s="4">
        <v>558</v>
      </c>
      <c r="T8" s="4">
        <v>16</v>
      </c>
    </row>
    <row r="9" spans="1:20" x14ac:dyDescent="0.2">
      <c r="A9" t="s">
        <v>10</v>
      </c>
      <c r="B9" s="4">
        <v>6117</v>
      </c>
      <c r="C9" s="4">
        <v>5952</v>
      </c>
      <c r="D9" s="4">
        <v>165</v>
      </c>
      <c r="E9" s="4">
        <v>14</v>
      </c>
      <c r="F9" s="4">
        <v>14</v>
      </c>
      <c r="G9" s="4">
        <v>0</v>
      </c>
      <c r="H9" s="4">
        <v>204</v>
      </c>
      <c r="I9" s="4">
        <v>200</v>
      </c>
      <c r="J9" s="4">
        <v>4</v>
      </c>
      <c r="K9" t="s">
        <v>10</v>
      </c>
      <c r="L9" s="4">
        <v>4345</v>
      </c>
      <c r="M9" s="4">
        <v>4240</v>
      </c>
      <c r="N9" s="4">
        <v>105</v>
      </c>
      <c r="O9" s="4">
        <v>1043</v>
      </c>
      <c r="P9" s="4">
        <v>1006</v>
      </c>
      <c r="Q9" s="4">
        <v>37</v>
      </c>
      <c r="R9" s="4">
        <v>511</v>
      </c>
      <c r="S9" s="4">
        <v>492</v>
      </c>
      <c r="T9" s="4">
        <v>19</v>
      </c>
    </row>
    <row r="10" spans="1:20" x14ac:dyDescent="0.2">
      <c r="A10" t="s">
        <v>11</v>
      </c>
      <c r="B10" s="4">
        <v>5794</v>
      </c>
      <c r="C10" s="4">
        <v>5530</v>
      </c>
      <c r="D10" s="4">
        <v>264</v>
      </c>
      <c r="E10" s="4">
        <v>11</v>
      </c>
      <c r="F10" s="4">
        <v>11</v>
      </c>
      <c r="G10" s="4">
        <v>0</v>
      </c>
      <c r="H10" s="4">
        <v>140</v>
      </c>
      <c r="I10" s="4">
        <v>135</v>
      </c>
      <c r="J10" s="4">
        <v>5</v>
      </c>
      <c r="K10" t="s">
        <v>11</v>
      </c>
      <c r="L10" s="4">
        <v>4245</v>
      </c>
      <c r="M10" s="4">
        <v>4040</v>
      </c>
      <c r="N10" s="4">
        <v>205</v>
      </c>
      <c r="O10" s="4">
        <v>901</v>
      </c>
      <c r="P10" s="4">
        <v>873</v>
      </c>
      <c r="Q10" s="4">
        <v>28</v>
      </c>
      <c r="R10" s="4">
        <v>497</v>
      </c>
      <c r="S10" s="4">
        <v>471</v>
      </c>
      <c r="T10" s="4">
        <v>26</v>
      </c>
    </row>
    <row r="11" spans="1:20" x14ac:dyDescent="0.2">
      <c r="A11" t="s">
        <v>12</v>
      </c>
      <c r="B11" s="4">
        <v>5550</v>
      </c>
      <c r="C11" s="4">
        <v>5145</v>
      </c>
      <c r="D11" s="4">
        <v>405</v>
      </c>
      <c r="E11" s="4">
        <v>1</v>
      </c>
      <c r="F11" s="4">
        <v>1</v>
      </c>
      <c r="G11" s="4">
        <v>0</v>
      </c>
      <c r="H11" s="4">
        <v>94</v>
      </c>
      <c r="I11" s="4">
        <v>88</v>
      </c>
      <c r="J11" s="4">
        <v>6</v>
      </c>
      <c r="K11" t="s">
        <v>12</v>
      </c>
      <c r="L11" s="4">
        <v>4276</v>
      </c>
      <c r="M11" s="4">
        <v>3962</v>
      </c>
      <c r="N11" s="4">
        <v>314</v>
      </c>
      <c r="O11" s="4">
        <v>735</v>
      </c>
      <c r="P11" s="4">
        <v>682</v>
      </c>
      <c r="Q11" s="4">
        <v>53</v>
      </c>
      <c r="R11" s="4">
        <v>444</v>
      </c>
      <c r="S11" s="4">
        <v>412</v>
      </c>
      <c r="T11" s="4">
        <v>32</v>
      </c>
    </row>
    <row r="12" spans="1:20" x14ac:dyDescent="0.2">
      <c r="A12" t="s">
        <v>13</v>
      </c>
      <c r="B12" s="4">
        <v>4425</v>
      </c>
      <c r="C12" s="4">
        <v>3804</v>
      </c>
      <c r="D12" s="4">
        <v>621</v>
      </c>
      <c r="E12" s="4">
        <v>4</v>
      </c>
      <c r="F12" s="4">
        <v>2</v>
      </c>
      <c r="G12" s="4">
        <v>2</v>
      </c>
      <c r="H12" s="4">
        <v>114</v>
      </c>
      <c r="I12" s="4">
        <v>102</v>
      </c>
      <c r="J12" s="4">
        <v>12</v>
      </c>
      <c r="K12" t="s">
        <v>13</v>
      </c>
      <c r="L12" s="4">
        <v>3411</v>
      </c>
      <c r="M12" s="4">
        <v>2916</v>
      </c>
      <c r="N12" s="4">
        <v>495</v>
      </c>
      <c r="O12" s="4">
        <v>548</v>
      </c>
      <c r="P12" s="4">
        <v>479</v>
      </c>
      <c r="Q12" s="4">
        <v>69</v>
      </c>
      <c r="R12" s="4">
        <v>348</v>
      </c>
      <c r="S12" s="4">
        <v>305</v>
      </c>
      <c r="T12" s="4">
        <v>43</v>
      </c>
    </row>
    <row r="13" spans="1:20" x14ac:dyDescent="0.2">
      <c r="A13" t="s">
        <v>14</v>
      </c>
      <c r="B13" s="4">
        <v>4554</v>
      </c>
      <c r="C13" s="4">
        <v>3522</v>
      </c>
      <c r="D13" s="4">
        <v>1032</v>
      </c>
      <c r="E13" s="4">
        <v>6</v>
      </c>
      <c r="F13" s="4">
        <v>4</v>
      </c>
      <c r="G13" s="4">
        <v>2</v>
      </c>
      <c r="H13" s="4">
        <v>144</v>
      </c>
      <c r="I13" s="4">
        <v>104</v>
      </c>
      <c r="J13" s="4">
        <v>40</v>
      </c>
      <c r="K13" t="s">
        <v>14</v>
      </c>
      <c r="L13" s="4">
        <v>3459</v>
      </c>
      <c r="M13" s="4">
        <v>2685</v>
      </c>
      <c r="N13" s="4">
        <v>774</v>
      </c>
      <c r="O13" s="4">
        <v>639</v>
      </c>
      <c r="P13" s="4">
        <v>500</v>
      </c>
      <c r="Q13" s="4">
        <v>139</v>
      </c>
      <c r="R13" s="4">
        <v>306</v>
      </c>
      <c r="S13" s="4">
        <v>229</v>
      </c>
      <c r="T13" s="4">
        <v>77</v>
      </c>
    </row>
    <row r="14" spans="1:20" x14ac:dyDescent="0.2">
      <c r="A14" t="s">
        <v>15</v>
      </c>
      <c r="B14" s="4">
        <v>4279</v>
      </c>
      <c r="C14" s="4">
        <v>2808</v>
      </c>
      <c r="D14" s="4">
        <v>1471</v>
      </c>
      <c r="E14" s="4">
        <v>8</v>
      </c>
      <c r="F14" s="4">
        <v>7</v>
      </c>
      <c r="G14" s="4">
        <v>1</v>
      </c>
      <c r="H14" s="4">
        <v>109</v>
      </c>
      <c r="I14" s="4">
        <v>58</v>
      </c>
      <c r="J14" s="4">
        <v>51</v>
      </c>
      <c r="K14" t="s">
        <v>15</v>
      </c>
      <c r="L14" s="4">
        <v>3232</v>
      </c>
      <c r="M14" s="4">
        <v>2128</v>
      </c>
      <c r="N14" s="4">
        <v>1104</v>
      </c>
      <c r="O14" s="4">
        <v>588</v>
      </c>
      <c r="P14" s="4">
        <v>392</v>
      </c>
      <c r="Q14" s="4">
        <v>196</v>
      </c>
      <c r="R14" s="4">
        <v>342</v>
      </c>
      <c r="S14" s="4">
        <v>223</v>
      </c>
      <c r="T14" s="4">
        <v>119</v>
      </c>
    </row>
    <row r="15" spans="1:20" x14ac:dyDescent="0.2">
      <c r="A15" t="s">
        <v>16</v>
      </c>
      <c r="B15" s="4">
        <v>4710</v>
      </c>
      <c r="C15" s="4">
        <v>2448</v>
      </c>
      <c r="D15" s="4">
        <v>2262</v>
      </c>
      <c r="E15" s="4">
        <v>7</v>
      </c>
      <c r="F15" s="4">
        <v>3</v>
      </c>
      <c r="G15" s="4">
        <v>4</v>
      </c>
      <c r="H15" s="4">
        <v>145</v>
      </c>
      <c r="I15" s="4">
        <v>73</v>
      </c>
      <c r="J15" s="4">
        <v>72</v>
      </c>
      <c r="K15" t="s">
        <v>16</v>
      </c>
      <c r="L15" s="4">
        <v>3567</v>
      </c>
      <c r="M15" s="4">
        <v>1881</v>
      </c>
      <c r="N15" s="4">
        <v>1686</v>
      </c>
      <c r="O15" s="4">
        <v>651</v>
      </c>
      <c r="P15" s="4">
        <v>334</v>
      </c>
      <c r="Q15" s="4">
        <v>317</v>
      </c>
      <c r="R15" s="4">
        <v>340</v>
      </c>
      <c r="S15" s="4">
        <v>157</v>
      </c>
      <c r="T15" s="4">
        <v>183</v>
      </c>
    </row>
    <row r="16" spans="1:20" x14ac:dyDescent="0.2">
      <c r="A16" t="s">
        <v>17</v>
      </c>
      <c r="B16" s="4">
        <v>4235</v>
      </c>
      <c r="C16" s="4">
        <v>1645</v>
      </c>
      <c r="D16" s="4">
        <v>2590</v>
      </c>
      <c r="E16" s="4">
        <v>3</v>
      </c>
      <c r="F16" s="4">
        <v>0</v>
      </c>
      <c r="G16" s="4">
        <v>3</v>
      </c>
      <c r="H16" s="4">
        <v>110</v>
      </c>
      <c r="I16" s="4">
        <v>44</v>
      </c>
      <c r="J16" s="4">
        <v>66</v>
      </c>
      <c r="K16" t="s">
        <v>17</v>
      </c>
      <c r="L16" s="4">
        <v>3213</v>
      </c>
      <c r="M16" s="4">
        <v>1260</v>
      </c>
      <c r="N16" s="4">
        <v>1953</v>
      </c>
      <c r="O16" s="4">
        <v>595</v>
      </c>
      <c r="P16" s="4">
        <v>228</v>
      </c>
      <c r="Q16" s="4">
        <v>367</v>
      </c>
      <c r="R16" s="4">
        <v>314</v>
      </c>
      <c r="S16" s="4">
        <v>113</v>
      </c>
      <c r="T16" s="4">
        <v>201</v>
      </c>
    </row>
    <row r="17" spans="1:20" x14ac:dyDescent="0.2">
      <c r="A17" t="s">
        <v>18</v>
      </c>
      <c r="B17" s="4">
        <v>4208</v>
      </c>
      <c r="C17" s="4">
        <v>1028</v>
      </c>
      <c r="D17" s="4">
        <v>3180</v>
      </c>
      <c r="E17" s="4">
        <v>6</v>
      </c>
      <c r="F17" s="4">
        <v>1</v>
      </c>
      <c r="G17" s="4">
        <v>5</v>
      </c>
      <c r="H17" s="4">
        <v>112</v>
      </c>
      <c r="I17" s="4">
        <v>26</v>
      </c>
      <c r="J17" s="4">
        <v>86</v>
      </c>
      <c r="K17" t="s">
        <v>18</v>
      </c>
      <c r="L17" s="4">
        <v>3239</v>
      </c>
      <c r="M17" s="4">
        <v>802</v>
      </c>
      <c r="N17" s="4">
        <v>2437</v>
      </c>
      <c r="O17" s="4">
        <v>535</v>
      </c>
      <c r="P17" s="4">
        <v>130</v>
      </c>
      <c r="Q17" s="4">
        <v>405</v>
      </c>
      <c r="R17" s="4">
        <v>316</v>
      </c>
      <c r="S17" s="4">
        <v>69</v>
      </c>
      <c r="T17" s="4">
        <v>247</v>
      </c>
    </row>
    <row r="18" spans="1:20" x14ac:dyDescent="0.2">
      <c r="A18" t="s">
        <v>19</v>
      </c>
      <c r="B18" s="4">
        <v>4332</v>
      </c>
      <c r="C18" s="4">
        <v>600</v>
      </c>
      <c r="D18" s="4">
        <v>3732</v>
      </c>
      <c r="E18" s="4">
        <v>5</v>
      </c>
      <c r="F18" s="4">
        <v>0</v>
      </c>
      <c r="G18" s="4">
        <v>5</v>
      </c>
      <c r="H18" s="4">
        <v>96</v>
      </c>
      <c r="I18" s="4">
        <v>16</v>
      </c>
      <c r="J18" s="4">
        <v>80</v>
      </c>
      <c r="K18" t="s">
        <v>19</v>
      </c>
      <c r="L18" s="4">
        <v>3425</v>
      </c>
      <c r="M18" s="4">
        <v>472</v>
      </c>
      <c r="N18" s="4">
        <v>2953</v>
      </c>
      <c r="O18" s="4">
        <v>510</v>
      </c>
      <c r="P18" s="4">
        <v>64</v>
      </c>
      <c r="Q18" s="4">
        <v>446</v>
      </c>
      <c r="R18" s="4">
        <v>296</v>
      </c>
      <c r="S18" s="4">
        <v>48</v>
      </c>
      <c r="T18" s="4">
        <v>248</v>
      </c>
    </row>
    <row r="19" spans="1:20" x14ac:dyDescent="0.2">
      <c r="A19" t="s">
        <v>20</v>
      </c>
      <c r="B19" s="4">
        <v>3526</v>
      </c>
      <c r="C19" s="4">
        <v>279</v>
      </c>
      <c r="D19" s="4">
        <v>3247</v>
      </c>
      <c r="E19" s="4">
        <v>5</v>
      </c>
      <c r="F19" s="4">
        <v>0</v>
      </c>
      <c r="G19" s="4">
        <v>5</v>
      </c>
      <c r="H19" s="4">
        <v>74</v>
      </c>
      <c r="I19" s="4">
        <v>5</v>
      </c>
      <c r="J19" s="4">
        <v>69</v>
      </c>
      <c r="K19" t="s">
        <v>20</v>
      </c>
      <c r="L19" s="4">
        <v>2765</v>
      </c>
      <c r="M19" s="4">
        <v>214</v>
      </c>
      <c r="N19" s="4">
        <v>2551</v>
      </c>
      <c r="O19" s="4">
        <v>473</v>
      </c>
      <c r="P19" s="4">
        <v>49</v>
      </c>
      <c r="Q19" s="4">
        <v>424</v>
      </c>
      <c r="R19" s="4">
        <v>209</v>
      </c>
      <c r="S19" s="4">
        <v>11</v>
      </c>
      <c r="T19" s="4">
        <v>198</v>
      </c>
    </row>
    <row r="20" spans="1:20" x14ac:dyDescent="0.2">
      <c r="A20" t="s">
        <v>21</v>
      </c>
      <c r="B20" s="4">
        <v>2566</v>
      </c>
      <c r="C20" s="4">
        <v>97</v>
      </c>
      <c r="D20" s="4">
        <v>2469</v>
      </c>
      <c r="E20" s="4">
        <v>3</v>
      </c>
      <c r="F20" s="4">
        <v>0</v>
      </c>
      <c r="G20" s="4">
        <v>3</v>
      </c>
      <c r="H20" s="4">
        <v>76</v>
      </c>
      <c r="I20" s="4">
        <v>1</v>
      </c>
      <c r="J20" s="4">
        <v>75</v>
      </c>
      <c r="K20" t="s">
        <v>21</v>
      </c>
      <c r="L20" s="4">
        <v>1956</v>
      </c>
      <c r="M20" s="4">
        <v>69</v>
      </c>
      <c r="N20" s="4">
        <v>1887</v>
      </c>
      <c r="O20" s="4">
        <v>371</v>
      </c>
      <c r="P20" s="4">
        <v>19</v>
      </c>
      <c r="Q20" s="4">
        <v>352</v>
      </c>
      <c r="R20" s="4">
        <v>160</v>
      </c>
      <c r="S20" s="4">
        <v>8</v>
      </c>
      <c r="T20" s="4">
        <v>152</v>
      </c>
    </row>
    <row r="21" spans="1:20" x14ac:dyDescent="0.2">
      <c r="A21" t="s">
        <v>22</v>
      </c>
      <c r="B21" s="4">
        <v>1737</v>
      </c>
      <c r="C21" s="4">
        <v>46</v>
      </c>
      <c r="D21" s="4">
        <v>1691</v>
      </c>
      <c r="E21" s="4">
        <v>2</v>
      </c>
      <c r="F21" s="4">
        <v>0</v>
      </c>
      <c r="G21" s="4">
        <v>2</v>
      </c>
      <c r="H21" s="4">
        <v>42</v>
      </c>
      <c r="I21" s="4">
        <v>1</v>
      </c>
      <c r="J21" s="4">
        <v>41</v>
      </c>
      <c r="K21" t="s">
        <v>22</v>
      </c>
      <c r="L21" s="4">
        <v>1324</v>
      </c>
      <c r="M21" s="4">
        <v>30</v>
      </c>
      <c r="N21" s="4">
        <v>1294</v>
      </c>
      <c r="O21" s="4">
        <v>265</v>
      </c>
      <c r="P21" s="4">
        <v>8</v>
      </c>
      <c r="Q21" s="4">
        <v>257</v>
      </c>
      <c r="R21" s="4">
        <v>104</v>
      </c>
      <c r="S21" s="4">
        <v>7</v>
      </c>
      <c r="T21" s="4">
        <v>97</v>
      </c>
    </row>
    <row r="22" spans="1:20" x14ac:dyDescent="0.2">
      <c r="A22" t="s">
        <v>23</v>
      </c>
      <c r="B22" s="4">
        <v>1168</v>
      </c>
      <c r="C22" s="4">
        <v>0</v>
      </c>
      <c r="D22" s="4">
        <v>1168</v>
      </c>
      <c r="E22" s="4">
        <v>1</v>
      </c>
      <c r="F22" s="4">
        <v>0</v>
      </c>
      <c r="G22" s="4">
        <v>1</v>
      </c>
      <c r="H22" s="4">
        <v>28</v>
      </c>
      <c r="I22" s="4">
        <v>0</v>
      </c>
      <c r="J22" s="4">
        <v>28</v>
      </c>
      <c r="K22" t="s">
        <v>23</v>
      </c>
      <c r="L22" s="4">
        <v>926</v>
      </c>
      <c r="M22" s="4">
        <v>0</v>
      </c>
      <c r="N22" s="4">
        <v>926</v>
      </c>
      <c r="O22" s="4">
        <v>143</v>
      </c>
      <c r="P22" s="4">
        <v>0</v>
      </c>
      <c r="Q22" s="4">
        <v>143</v>
      </c>
      <c r="R22" s="4">
        <v>70</v>
      </c>
      <c r="S22" s="4">
        <v>0</v>
      </c>
      <c r="T22" s="4">
        <v>70</v>
      </c>
    </row>
    <row r="23" spans="1:20" x14ac:dyDescent="0.2">
      <c r="A23" t="s">
        <v>24</v>
      </c>
      <c r="B23" s="4">
        <v>1244</v>
      </c>
      <c r="C23" s="4">
        <v>0</v>
      </c>
      <c r="D23" s="4">
        <v>1244</v>
      </c>
      <c r="E23" s="4">
        <v>5</v>
      </c>
      <c r="F23" s="4">
        <v>0</v>
      </c>
      <c r="G23" s="4">
        <v>5</v>
      </c>
      <c r="H23" s="4">
        <v>55</v>
      </c>
      <c r="I23" s="4">
        <v>0</v>
      </c>
      <c r="J23" s="4">
        <v>55</v>
      </c>
      <c r="K23" t="s">
        <v>24</v>
      </c>
      <c r="L23" s="4">
        <v>908</v>
      </c>
      <c r="M23" s="4">
        <v>0</v>
      </c>
      <c r="N23" s="4">
        <v>908</v>
      </c>
      <c r="O23" s="4">
        <v>188</v>
      </c>
      <c r="P23" s="4">
        <v>0</v>
      </c>
      <c r="Q23" s="4">
        <v>188</v>
      </c>
      <c r="R23" s="4">
        <v>88</v>
      </c>
      <c r="S23" s="4">
        <v>0</v>
      </c>
      <c r="T23" s="4">
        <v>88</v>
      </c>
    </row>
    <row r="24" spans="1:20" x14ac:dyDescent="0.2">
      <c r="A24" t="s">
        <v>25</v>
      </c>
      <c r="B24" s="3">
        <v>29.7</v>
      </c>
      <c r="C24" s="3">
        <v>16.899999999999999</v>
      </c>
      <c r="D24" s="3">
        <v>51</v>
      </c>
      <c r="E24" s="3">
        <v>25.8</v>
      </c>
      <c r="F24" s="3">
        <v>9.3000000000000007</v>
      </c>
      <c r="G24" s="3">
        <v>52</v>
      </c>
      <c r="H24" s="3">
        <v>28.1</v>
      </c>
      <c r="I24" s="3">
        <v>13.6</v>
      </c>
      <c r="J24" s="3">
        <v>50</v>
      </c>
      <c r="K24" t="s">
        <v>25</v>
      </c>
      <c r="L24" s="3">
        <v>30.5</v>
      </c>
      <c r="M24" s="3">
        <v>17.5</v>
      </c>
      <c r="N24" s="3">
        <v>51.2</v>
      </c>
      <c r="O24" s="3">
        <v>27.6</v>
      </c>
      <c r="P24" s="3">
        <v>14.9</v>
      </c>
      <c r="Q24" s="3">
        <v>50.9</v>
      </c>
      <c r="R24" s="3">
        <v>26.4</v>
      </c>
      <c r="S24" s="3">
        <v>15.4</v>
      </c>
      <c r="T24" s="3">
        <v>48.9</v>
      </c>
    </row>
    <row r="25" spans="1:20" x14ac:dyDescent="0.2">
      <c r="A25" t="s">
        <v>26</v>
      </c>
      <c r="K25" t="s">
        <v>26</v>
      </c>
    </row>
    <row r="26" spans="1:20" x14ac:dyDescent="0.2">
      <c r="A26" t="s">
        <v>2</v>
      </c>
      <c r="B26" s="4">
        <v>32299</v>
      </c>
      <c r="C26" s="4">
        <v>19772</v>
      </c>
      <c r="D26" s="4">
        <v>12527</v>
      </c>
      <c r="E26" s="4">
        <v>52</v>
      </c>
      <c r="F26" s="4">
        <v>30</v>
      </c>
      <c r="G26" s="4">
        <v>22</v>
      </c>
      <c r="H26" s="4">
        <v>957</v>
      </c>
      <c r="I26" s="4">
        <v>594</v>
      </c>
      <c r="J26" s="4">
        <v>363</v>
      </c>
      <c r="K26" t="s">
        <v>2</v>
      </c>
      <c r="L26" s="4">
        <v>23964</v>
      </c>
      <c r="M26" s="4">
        <v>14479</v>
      </c>
      <c r="N26" s="4">
        <v>9485</v>
      </c>
      <c r="O26" s="4">
        <v>4755</v>
      </c>
      <c r="P26" s="4">
        <v>3017</v>
      </c>
      <c r="Q26" s="4">
        <v>1738</v>
      </c>
      <c r="R26" s="4">
        <v>2571</v>
      </c>
      <c r="S26" s="4">
        <v>1652</v>
      </c>
      <c r="T26" s="4">
        <v>919</v>
      </c>
    </row>
    <row r="27" spans="1:20" x14ac:dyDescent="0.2">
      <c r="A27" t="s">
        <v>9</v>
      </c>
      <c r="B27" s="4">
        <v>3142</v>
      </c>
      <c r="C27" s="4">
        <v>3079</v>
      </c>
      <c r="D27" s="4">
        <v>63</v>
      </c>
      <c r="E27" s="4">
        <v>7</v>
      </c>
      <c r="F27" s="4">
        <v>7</v>
      </c>
      <c r="G27" s="4">
        <v>0</v>
      </c>
      <c r="H27" s="4">
        <v>144</v>
      </c>
      <c r="I27" s="4">
        <v>141</v>
      </c>
      <c r="J27" s="4">
        <v>3</v>
      </c>
      <c r="K27" t="s">
        <v>9</v>
      </c>
      <c r="L27" s="4">
        <v>2155</v>
      </c>
      <c r="M27" s="4">
        <v>2120</v>
      </c>
      <c r="N27" s="4">
        <v>35</v>
      </c>
      <c r="O27" s="4">
        <v>535</v>
      </c>
      <c r="P27" s="4">
        <v>518</v>
      </c>
      <c r="Q27" s="4">
        <v>17</v>
      </c>
      <c r="R27" s="4">
        <v>301</v>
      </c>
      <c r="S27" s="4">
        <v>293</v>
      </c>
      <c r="T27" s="4">
        <v>8</v>
      </c>
    </row>
    <row r="28" spans="1:20" x14ac:dyDescent="0.2">
      <c r="A28" t="s">
        <v>10</v>
      </c>
      <c r="B28" s="4">
        <v>3031</v>
      </c>
      <c r="C28" s="4">
        <v>2957</v>
      </c>
      <c r="D28" s="4">
        <v>74</v>
      </c>
      <c r="E28" s="4">
        <v>8</v>
      </c>
      <c r="F28" s="4">
        <v>8</v>
      </c>
      <c r="G28" s="4">
        <v>0</v>
      </c>
      <c r="H28" s="4">
        <v>109</v>
      </c>
      <c r="I28" s="4">
        <v>107</v>
      </c>
      <c r="J28" s="4">
        <v>2</v>
      </c>
      <c r="K28" t="s">
        <v>10</v>
      </c>
      <c r="L28" s="4">
        <v>2125</v>
      </c>
      <c r="M28" s="4">
        <v>2079</v>
      </c>
      <c r="N28" s="4">
        <v>46</v>
      </c>
      <c r="O28" s="4">
        <v>533</v>
      </c>
      <c r="P28" s="4">
        <v>520</v>
      </c>
      <c r="Q28" s="4">
        <v>13</v>
      </c>
      <c r="R28" s="4">
        <v>256</v>
      </c>
      <c r="S28" s="4">
        <v>243</v>
      </c>
      <c r="T28" s="4">
        <v>13</v>
      </c>
    </row>
    <row r="29" spans="1:20" x14ac:dyDescent="0.2">
      <c r="A29" t="s">
        <v>11</v>
      </c>
      <c r="B29" s="4">
        <v>2918</v>
      </c>
      <c r="C29" s="4">
        <v>2789</v>
      </c>
      <c r="D29" s="4">
        <v>129</v>
      </c>
      <c r="E29" s="4">
        <v>6</v>
      </c>
      <c r="F29" s="4">
        <v>6</v>
      </c>
      <c r="G29" s="4">
        <v>0</v>
      </c>
      <c r="H29" s="4">
        <v>74</v>
      </c>
      <c r="I29" s="4">
        <v>70</v>
      </c>
      <c r="J29" s="4">
        <v>4</v>
      </c>
      <c r="K29" t="s">
        <v>11</v>
      </c>
      <c r="L29" s="4">
        <v>2123</v>
      </c>
      <c r="M29" s="4">
        <v>2022</v>
      </c>
      <c r="N29" s="4">
        <v>101</v>
      </c>
      <c r="O29" s="4">
        <v>461</v>
      </c>
      <c r="P29" s="4">
        <v>452</v>
      </c>
      <c r="Q29" s="4">
        <v>9</v>
      </c>
      <c r="R29" s="4">
        <v>254</v>
      </c>
      <c r="S29" s="4">
        <v>239</v>
      </c>
      <c r="T29" s="4">
        <v>15</v>
      </c>
    </row>
    <row r="30" spans="1:20" x14ac:dyDescent="0.2">
      <c r="A30" t="s">
        <v>12</v>
      </c>
      <c r="B30" s="4">
        <v>2784</v>
      </c>
      <c r="C30" s="4">
        <v>2569</v>
      </c>
      <c r="D30" s="4">
        <v>215</v>
      </c>
      <c r="E30" s="4">
        <v>1</v>
      </c>
      <c r="F30" s="4">
        <v>1</v>
      </c>
      <c r="G30" s="4">
        <v>0</v>
      </c>
      <c r="H30" s="4">
        <v>55</v>
      </c>
      <c r="I30" s="4">
        <v>54</v>
      </c>
      <c r="J30" s="4">
        <v>1</v>
      </c>
      <c r="K30" t="s">
        <v>12</v>
      </c>
      <c r="L30" s="4">
        <v>2101</v>
      </c>
      <c r="M30" s="4">
        <v>1931</v>
      </c>
      <c r="N30" s="4">
        <v>170</v>
      </c>
      <c r="O30" s="4">
        <v>388</v>
      </c>
      <c r="P30" s="4">
        <v>359</v>
      </c>
      <c r="Q30" s="4">
        <v>29</v>
      </c>
      <c r="R30" s="4">
        <v>239</v>
      </c>
      <c r="S30" s="4">
        <v>224</v>
      </c>
      <c r="T30" s="4">
        <v>15</v>
      </c>
    </row>
    <row r="31" spans="1:20" x14ac:dyDescent="0.2">
      <c r="A31" t="s">
        <v>13</v>
      </c>
      <c r="B31" s="4">
        <v>2288</v>
      </c>
      <c r="C31" s="4">
        <v>1954</v>
      </c>
      <c r="D31" s="4">
        <v>334</v>
      </c>
      <c r="E31" s="4">
        <v>2</v>
      </c>
      <c r="F31" s="4">
        <v>1</v>
      </c>
      <c r="G31" s="4">
        <v>1</v>
      </c>
      <c r="H31" s="4">
        <v>58</v>
      </c>
      <c r="I31" s="4">
        <v>53</v>
      </c>
      <c r="J31" s="4">
        <v>5</v>
      </c>
      <c r="K31" t="s">
        <v>13</v>
      </c>
      <c r="L31" s="4">
        <v>1728</v>
      </c>
      <c r="M31" s="4">
        <v>1467</v>
      </c>
      <c r="N31" s="4">
        <v>261</v>
      </c>
      <c r="O31" s="4">
        <v>293</v>
      </c>
      <c r="P31" s="4">
        <v>257</v>
      </c>
      <c r="Q31" s="4">
        <v>36</v>
      </c>
      <c r="R31" s="4">
        <v>207</v>
      </c>
      <c r="S31" s="4">
        <v>176</v>
      </c>
      <c r="T31" s="4">
        <v>31</v>
      </c>
    </row>
    <row r="32" spans="1:20" x14ac:dyDescent="0.2">
      <c r="A32" t="s">
        <v>14</v>
      </c>
      <c r="B32" s="4">
        <v>2313</v>
      </c>
      <c r="C32" s="4">
        <v>1782</v>
      </c>
      <c r="D32" s="4">
        <v>531</v>
      </c>
      <c r="E32" s="4">
        <v>3</v>
      </c>
      <c r="F32" s="4">
        <v>2</v>
      </c>
      <c r="G32" s="4">
        <v>1</v>
      </c>
      <c r="H32" s="4">
        <v>71</v>
      </c>
      <c r="I32" s="4">
        <v>54</v>
      </c>
      <c r="J32" s="4">
        <v>17</v>
      </c>
      <c r="K32" t="s">
        <v>14</v>
      </c>
      <c r="L32" s="4">
        <v>1758</v>
      </c>
      <c r="M32" s="4">
        <v>1349</v>
      </c>
      <c r="N32" s="4">
        <v>409</v>
      </c>
      <c r="O32" s="4">
        <v>313</v>
      </c>
      <c r="P32" s="4">
        <v>247</v>
      </c>
      <c r="Q32" s="4">
        <v>66</v>
      </c>
      <c r="R32" s="4">
        <v>168</v>
      </c>
      <c r="S32" s="4">
        <v>130</v>
      </c>
      <c r="T32" s="4">
        <v>38</v>
      </c>
    </row>
    <row r="33" spans="1:20" x14ac:dyDescent="0.2">
      <c r="A33" t="s">
        <v>15</v>
      </c>
      <c r="B33" s="4">
        <v>2204</v>
      </c>
      <c r="C33" s="4">
        <v>1443</v>
      </c>
      <c r="D33" s="4">
        <v>761</v>
      </c>
      <c r="E33" s="4">
        <v>2</v>
      </c>
      <c r="F33" s="4">
        <v>1</v>
      </c>
      <c r="G33" s="4">
        <v>1</v>
      </c>
      <c r="H33" s="4">
        <v>62</v>
      </c>
      <c r="I33" s="4">
        <v>36</v>
      </c>
      <c r="J33" s="4">
        <v>26</v>
      </c>
      <c r="K33" t="s">
        <v>15</v>
      </c>
      <c r="L33" s="4">
        <v>1672</v>
      </c>
      <c r="M33" s="4">
        <v>1090</v>
      </c>
      <c r="N33" s="4">
        <v>582</v>
      </c>
      <c r="O33" s="4">
        <v>292</v>
      </c>
      <c r="P33" s="4">
        <v>199</v>
      </c>
      <c r="Q33" s="4">
        <v>93</v>
      </c>
      <c r="R33" s="4">
        <v>176</v>
      </c>
      <c r="S33" s="4">
        <v>117</v>
      </c>
      <c r="T33" s="4">
        <v>59</v>
      </c>
    </row>
    <row r="34" spans="1:20" x14ac:dyDescent="0.2">
      <c r="A34" t="s">
        <v>16</v>
      </c>
      <c r="B34" s="4">
        <v>2378</v>
      </c>
      <c r="C34" s="4">
        <v>1246</v>
      </c>
      <c r="D34" s="4">
        <v>1132</v>
      </c>
      <c r="E34" s="4">
        <v>5</v>
      </c>
      <c r="F34" s="4">
        <v>3</v>
      </c>
      <c r="G34" s="4">
        <v>2</v>
      </c>
      <c r="H34" s="4">
        <v>72</v>
      </c>
      <c r="I34" s="4">
        <v>31</v>
      </c>
      <c r="J34" s="4">
        <v>41</v>
      </c>
      <c r="K34" t="s">
        <v>16</v>
      </c>
      <c r="L34" s="4">
        <v>1787</v>
      </c>
      <c r="M34" s="4">
        <v>948</v>
      </c>
      <c r="N34" s="4">
        <v>839</v>
      </c>
      <c r="O34" s="4">
        <v>334</v>
      </c>
      <c r="P34" s="4">
        <v>176</v>
      </c>
      <c r="Q34" s="4">
        <v>158</v>
      </c>
      <c r="R34" s="4">
        <v>180</v>
      </c>
      <c r="S34" s="4">
        <v>88</v>
      </c>
      <c r="T34" s="4">
        <v>92</v>
      </c>
    </row>
    <row r="35" spans="1:20" x14ac:dyDescent="0.2">
      <c r="A35" t="s">
        <v>17</v>
      </c>
      <c r="B35" s="4">
        <v>2181</v>
      </c>
      <c r="C35" s="4">
        <v>857</v>
      </c>
      <c r="D35" s="4">
        <v>1324</v>
      </c>
      <c r="E35" s="4">
        <v>1</v>
      </c>
      <c r="F35" s="4">
        <v>0</v>
      </c>
      <c r="G35" s="4">
        <v>1</v>
      </c>
      <c r="H35" s="4">
        <v>61</v>
      </c>
      <c r="I35" s="4">
        <v>25</v>
      </c>
      <c r="J35" s="4">
        <v>36</v>
      </c>
      <c r="K35" t="s">
        <v>17</v>
      </c>
      <c r="L35" s="4">
        <v>1612</v>
      </c>
      <c r="M35" s="4">
        <v>636</v>
      </c>
      <c r="N35" s="4">
        <v>976</v>
      </c>
      <c r="O35" s="4">
        <v>336</v>
      </c>
      <c r="P35" s="4">
        <v>132</v>
      </c>
      <c r="Q35" s="4">
        <v>204</v>
      </c>
      <c r="R35" s="4">
        <v>171</v>
      </c>
      <c r="S35" s="4">
        <v>64</v>
      </c>
      <c r="T35" s="4">
        <v>107</v>
      </c>
    </row>
    <row r="36" spans="1:20" x14ac:dyDescent="0.2">
      <c r="A36" t="s">
        <v>18</v>
      </c>
      <c r="B36" s="4">
        <v>2137</v>
      </c>
      <c r="C36" s="4">
        <v>548</v>
      </c>
      <c r="D36" s="4">
        <v>1589</v>
      </c>
      <c r="E36" s="4">
        <v>5</v>
      </c>
      <c r="F36" s="4">
        <v>1</v>
      </c>
      <c r="G36" s="4">
        <v>4</v>
      </c>
      <c r="H36" s="4">
        <v>61</v>
      </c>
      <c r="I36" s="4">
        <v>10</v>
      </c>
      <c r="J36" s="4">
        <v>51</v>
      </c>
      <c r="K36" t="s">
        <v>18</v>
      </c>
      <c r="L36" s="4">
        <v>1616</v>
      </c>
      <c r="M36" s="4">
        <v>430</v>
      </c>
      <c r="N36" s="4">
        <v>1186</v>
      </c>
      <c r="O36" s="4">
        <v>286</v>
      </c>
      <c r="P36" s="4">
        <v>75</v>
      </c>
      <c r="Q36" s="4">
        <v>211</v>
      </c>
      <c r="R36" s="4">
        <v>169</v>
      </c>
      <c r="S36" s="4">
        <v>32</v>
      </c>
      <c r="T36" s="4">
        <v>137</v>
      </c>
    </row>
    <row r="37" spans="1:20" x14ac:dyDescent="0.2">
      <c r="A37" t="s">
        <v>19</v>
      </c>
      <c r="B37" s="4">
        <v>2216</v>
      </c>
      <c r="C37" s="4">
        <v>312</v>
      </c>
      <c r="D37" s="4">
        <v>1904</v>
      </c>
      <c r="E37" s="4">
        <v>1</v>
      </c>
      <c r="F37" s="4">
        <v>0</v>
      </c>
      <c r="G37" s="4">
        <v>1</v>
      </c>
      <c r="H37" s="4">
        <v>52</v>
      </c>
      <c r="I37" s="4">
        <v>11</v>
      </c>
      <c r="J37" s="4">
        <v>41</v>
      </c>
      <c r="K37" t="s">
        <v>19</v>
      </c>
      <c r="L37" s="4">
        <v>1741</v>
      </c>
      <c r="M37" s="4">
        <v>239</v>
      </c>
      <c r="N37" s="4">
        <v>1502</v>
      </c>
      <c r="O37" s="4">
        <v>260</v>
      </c>
      <c r="P37" s="4">
        <v>35</v>
      </c>
      <c r="Q37" s="4">
        <v>225</v>
      </c>
      <c r="R37" s="4">
        <v>162</v>
      </c>
      <c r="S37" s="4">
        <v>27</v>
      </c>
      <c r="T37" s="4">
        <v>135</v>
      </c>
    </row>
    <row r="38" spans="1:20" x14ac:dyDescent="0.2">
      <c r="A38" t="s">
        <v>20</v>
      </c>
      <c r="B38" s="4">
        <v>1787</v>
      </c>
      <c r="C38" s="4">
        <v>152</v>
      </c>
      <c r="D38" s="4">
        <v>1635</v>
      </c>
      <c r="E38" s="4">
        <v>3</v>
      </c>
      <c r="F38" s="4">
        <v>0</v>
      </c>
      <c r="G38" s="4">
        <v>3</v>
      </c>
      <c r="H38" s="4">
        <v>38</v>
      </c>
      <c r="I38" s="4">
        <v>1</v>
      </c>
      <c r="J38" s="4">
        <v>37</v>
      </c>
      <c r="K38" t="s">
        <v>20</v>
      </c>
      <c r="L38" s="4">
        <v>1387</v>
      </c>
      <c r="M38" s="4">
        <v>111</v>
      </c>
      <c r="N38" s="4">
        <v>1276</v>
      </c>
      <c r="O38" s="4">
        <v>255</v>
      </c>
      <c r="P38" s="4">
        <v>32</v>
      </c>
      <c r="Q38" s="4">
        <v>223</v>
      </c>
      <c r="R38" s="4">
        <v>104</v>
      </c>
      <c r="S38" s="4">
        <v>8</v>
      </c>
      <c r="T38" s="4">
        <v>96</v>
      </c>
    </row>
    <row r="39" spans="1:20" x14ac:dyDescent="0.2">
      <c r="A39" t="s">
        <v>21</v>
      </c>
      <c r="B39" s="4">
        <v>1222</v>
      </c>
      <c r="C39" s="4">
        <v>57</v>
      </c>
      <c r="D39" s="4">
        <v>1165</v>
      </c>
      <c r="E39" s="4">
        <v>3</v>
      </c>
      <c r="F39" s="4">
        <v>0</v>
      </c>
      <c r="G39" s="4">
        <v>3</v>
      </c>
      <c r="H39" s="4">
        <v>43</v>
      </c>
      <c r="I39" s="4">
        <v>1</v>
      </c>
      <c r="J39" s="4">
        <v>42</v>
      </c>
      <c r="K39" t="s">
        <v>21</v>
      </c>
      <c r="L39" s="4">
        <v>913</v>
      </c>
      <c r="M39" s="4">
        <v>39</v>
      </c>
      <c r="N39" s="4">
        <v>874</v>
      </c>
      <c r="O39" s="4">
        <v>184</v>
      </c>
      <c r="P39" s="4">
        <v>10</v>
      </c>
      <c r="Q39" s="4">
        <v>174</v>
      </c>
      <c r="R39" s="4">
        <v>79</v>
      </c>
      <c r="S39" s="4">
        <v>7</v>
      </c>
      <c r="T39" s="4">
        <v>72</v>
      </c>
    </row>
    <row r="40" spans="1:20" x14ac:dyDescent="0.2">
      <c r="A40" t="s">
        <v>22</v>
      </c>
      <c r="B40" s="4">
        <v>774</v>
      </c>
      <c r="C40" s="4">
        <v>27</v>
      </c>
      <c r="D40" s="4">
        <v>747</v>
      </c>
      <c r="E40" s="4">
        <v>2</v>
      </c>
      <c r="F40" s="4">
        <v>0</v>
      </c>
      <c r="G40" s="4">
        <v>2</v>
      </c>
      <c r="H40" s="4">
        <v>20</v>
      </c>
      <c r="I40" s="4">
        <v>0</v>
      </c>
      <c r="J40" s="4">
        <v>20</v>
      </c>
      <c r="K40" t="s">
        <v>22</v>
      </c>
      <c r="L40" s="4">
        <v>569</v>
      </c>
      <c r="M40" s="4">
        <v>18</v>
      </c>
      <c r="N40" s="4">
        <v>551</v>
      </c>
      <c r="O40" s="4">
        <v>138</v>
      </c>
      <c r="P40" s="4">
        <v>5</v>
      </c>
      <c r="Q40" s="4">
        <v>133</v>
      </c>
      <c r="R40" s="4">
        <v>45</v>
      </c>
      <c r="S40" s="4">
        <v>4</v>
      </c>
      <c r="T40" s="4">
        <v>41</v>
      </c>
    </row>
    <row r="41" spans="1:20" x14ac:dyDescent="0.2">
      <c r="A41" t="s">
        <v>23</v>
      </c>
      <c r="B41" s="4">
        <v>455</v>
      </c>
      <c r="C41" s="4">
        <v>0</v>
      </c>
      <c r="D41" s="4">
        <v>455</v>
      </c>
      <c r="E41" s="4">
        <v>1</v>
      </c>
      <c r="F41" s="4">
        <v>0</v>
      </c>
      <c r="G41" s="4">
        <v>1</v>
      </c>
      <c r="H41" s="4">
        <v>12</v>
      </c>
      <c r="I41" s="4">
        <v>0</v>
      </c>
      <c r="J41" s="4">
        <v>12</v>
      </c>
      <c r="K41" t="s">
        <v>23</v>
      </c>
      <c r="L41" s="4">
        <v>348</v>
      </c>
      <c r="M41" s="4">
        <v>0</v>
      </c>
      <c r="N41" s="4">
        <v>348</v>
      </c>
      <c r="O41" s="4">
        <v>65</v>
      </c>
      <c r="P41" s="4">
        <v>0</v>
      </c>
      <c r="Q41" s="4">
        <v>65</v>
      </c>
      <c r="R41" s="4">
        <v>29</v>
      </c>
      <c r="S41" s="4">
        <v>0</v>
      </c>
      <c r="T41" s="4">
        <v>29</v>
      </c>
    </row>
    <row r="42" spans="1:20" x14ac:dyDescent="0.2">
      <c r="A42" t="s">
        <v>24</v>
      </c>
      <c r="B42" s="4">
        <v>469</v>
      </c>
      <c r="C42" s="4">
        <v>0</v>
      </c>
      <c r="D42" s="4">
        <v>469</v>
      </c>
      <c r="E42" s="4">
        <v>2</v>
      </c>
      <c r="F42" s="4">
        <v>0</v>
      </c>
      <c r="G42" s="4">
        <v>2</v>
      </c>
      <c r="H42" s="4">
        <v>25</v>
      </c>
      <c r="I42" s="4">
        <v>0</v>
      </c>
      <c r="J42" s="4">
        <v>25</v>
      </c>
      <c r="K42" t="s">
        <v>24</v>
      </c>
      <c r="L42" s="4">
        <v>329</v>
      </c>
      <c r="M42" s="4">
        <v>0</v>
      </c>
      <c r="N42" s="4">
        <v>329</v>
      </c>
      <c r="O42" s="4">
        <v>82</v>
      </c>
      <c r="P42" s="4">
        <v>0</v>
      </c>
      <c r="Q42" s="4">
        <v>82</v>
      </c>
      <c r="R42" s="4">
        <v>31</v>
      </c>
      <c r="S42" s="4">
        <v>0</v>
      </c>
      <c r="T42" s="4">
        <v>31</v>
      </c>
    </row>
    <row r="43" spans="1:20" x14ac:dyDescent="0.2">
      <c r="A43" t="s">
        <v>25</v>
      </c>
      <c r="B43" s="3">
        <v>29.3</v>
      </c>
      <c r="C43" s="3">
        <v>17.100000000000001</v>
      </c>
      <c r="D43" s="3">
        <v>50.3</v>
      </c>
      <c r="E43" s="3">
        <v>28.3</v>
      </c>
      <c r="F43" s="3">
        <v>10</v>
      </c>
      <c r="G43" s="3">
        <v>55</v>
      </c>
      <c r="H43" s="3">
        <v>27.7</v>
      </c>
      <c r="I43" s="3">
        <v>13.5</v>
      </c>
      <c r="J43" s="3">
        <v>49.6</v>
      </c>
      <c r="K43" t="s">
        <v>25</v>
      </c>
      <c r="L43" s="3">
        <v>30</v>
      </c>
      <c r="M43" s="3">
        <v>17.600000000000001</v>
      </c>
      <c r="N43" s="3">
        <v>50.5</v>
      </c>
      <c r="O43" s="3">
        <v>27.7</v>
      </c>
      <c r="P43" s="3">
        <v>15.3</v>
      </c>
      <c r="Q43" s="3">
        <v>50.7</v>
      </c>
      <c r="R43" s="3">
        <v>25.8</v>
      </c>
      <c r="S43" s="3">
        <v>16.100000000000001</v>
      </c>
      <c r="T43" s="3">
        <v>48</v>
      </c>
    </row>
    <row r="44" spans="1:20" x14ac:dyDescent="0.2">
      <c r="A44" t="s">
        <v>27</v>
      </c>
      <c r="K44" t="s">
        <v>27</v>
      </c>
    </row>
    <row r="45" spans="1:20" x14ac:dyDescent="0.2">
      <c r="A45" t="s">
        <v>2</v>
      </c>
      <c r="B45" s="4">
        <v>32290</v>
      </c>
      <c r="C45" s="4">
        <v>19138</v>
      </c>
      <c r="D45" s="4">
        <v>13152</v>
      </c>
      <c r="E45" s="4">
        <v>48</v>
      </c>
      <c r="F45" s="4">
        <v>32</v>
      </c>
      <c r="G45" s="4">
        <v>16</v>
      </c>
      <c r="H45" s="4">
        <v>848</v>
      </c>
      <c r="I45" s="4">
        <v>515</v>
      </c>
      <c r="J45" s="4">
        <v>333</v>
      </c>
      <c r="K45" t="s">
        <v>2</v>
      </c>
      <c r="L45" s="4">
        <v>24550</v>
      </c>
      <c r="M45" s="4">
        <v>14361</v>
      </c>
      <c r="N45" s="4">
        <v>10189</v>
      </c>
      <c r="O45" s="4">
        <v>4496</v>
      </c>
      <c r="P45" s="4">
        <v>2779</v>
      </c>
      <c r="Q45" s="4">
        <v>1717</v>
      </c>
      <c r="R45" s="4">
        <v>2348</v>
      </c>
      <c r="S45" s="4">
        <v>1451</v>
      </c>
      <c r="T45" s="4">
        <v>897</v>
      </c>
    </row>
    <row r="46" spans="1:20" x14ac:dyDescent="0.2">
      <c r="A46" t="s">
        <v>9</v>
      </c>
      <c r="B46" s="4">
        <v>3002</v>
      </c>
      <c r="C46" s="4">
        <v>2927</v>
      </c>
      <c r="D46" s="4">
        <v>75</v>
      </c>
      <c r="E46" s="4">
        <v>12</v>
      </c>
      <c r="F46" s="4">
        <v>12</v>
      </c>
      <c r="G46" s="4">
        <v>0</v>
      </c>
      <c r="H46" s="4">
        <v>118</v>
      </c>
      <c r="I46" s="4">
        <v>115</v>
      </c>
      <c r="J46" s="4">
        <v>3</v>
      </c>
      <c r="K46" t="s">
        <v>9</v>
      </c>
      <c r="L46" s="4">
        <v>2068</v>
      </c>
      <c r="M46" s="4">
        <v>2021</v>
      </c>
      <c r="N46" s="4">
        <v>47</v>
      </c>
      <c r="O46" s="4">
        <v>531</v>
      </c>
      <c r="P46" s="4">
        <v>514</v>
      </c>
      <c r="Q46" s="4">
        <v>17</v>
      </c>
      <c r="R46" s="4">
        <v>273</v>
      </c>
      <c r="S46" s="4">
        <v>265</v>
      </c>
      <c r="T46" s="4">
        <v>8</v>
      </c>
    </row>
    <row r="47" spans="1:20" x14ac:dyDescent="0.2">
      <c r="A47" t="s">
        <v>10</v>
      </c>
      <c r="B47" s="4">
        <v>3086</v>
      </c>
      <c r="C47" s="4">
        <v>2995</v>
      </c>
      <c r="D47" s="4">
        <v>91</v>
      </c>
      <c r="E47" s="4">
        <v>6</v>
      </c>
      <c r="F47" s="4">
        <v>6</v>
      </c>
      <c r="G47" s="4">
        <v>0</v>
      </c>
      <c r="H47" s="4">
        <v>95</v>
      </c>
      <c r="I47" s="4">
        <v>93</v>
      </c>
      <c r="J47" s="4">
        <v>2</v>
      </c>
      <c r="K47" t="s">
        <v>10</v>
      </c>
      <c r="L47" s="4">
        <v>2220</v>
      </c>
      <c r="M47" s="4">
        <v>2161</v>
      </c>
      <c r="N47" s="4">
        <v>59</v>
      </c>
      <c r="O47" s="4">
        <v>510</v>
      </c>
      <c r="P47" s="4">
        <v>486</v>
      </c>
      <c r="Q47" s="4">
        <v>24</v>
      </c>
      <c r="R47" s="4">
        <v>255</v>
      </c>
      <c r="S47" s="4">
        <v>249</v>
      </c>
      <c r="T47" s="4">
        <v>6</v>
      </c>
    </row>
    <row r="48" spans="1:20" x14ac:dyDescent="0.2">
      <c r="A48" t="s">
        <v>11</v>
      </c>
      <c r="B48" s="4">
        <v>2876</v>
      </c>
      <c r="C48" s="4">
        <v>2741</v>
      </c>
      <c r="D48" s="4">
        <v>135</v>
      </c>
      <c r="E48" s="4">
        <v>5</v>
      </c>
      <c r="F48" s="4">
        <v>5</v>
      </c>
      <c r="G48" s="4">
        <v>0</v>
      </c>
      <c r="H48" s="4">
        <v>66</v>
      </c>
      <c r="I48" s="4">
        <v>65</v>
      </c>
      <c r="J48" s="4">
        <v>1</v>
      </c>
      <c r="K48" t="s">
        <v>11</v>
      </c>
      <c r="L48" s="4">
        <v>2122</v>
      </c>
      <c r="M48" s="4">
        <v>2018</v>
      </c>
      <c r="N48" s="4">
        <v>104</v>
      </c>
      <c r="O48" s="4">
        <v>440</v>
      </c>
      <c r="P48" s="4">
        <v>421</v>
      </c>
      <c r="Q48" s="4">
        <v>19</v>
      </c>
      <c r="R48" s="4">
        <v>243</v>
      </c>
      <c r="S48" s="4">
        <v>232</v>
      </c>
      <c r="T48" s="4">
        <v>11</v>
      </c>
    </row>
    <row r="49" spans="1:20" x14ac:dyDescent="0.2">
      <c r="A49" t="s">
        <v>12</v>
      </c>
      <c r="B49" s="4">
        <v>2766</v>
      </c>
      <c r="C49" s="4">
        <v>2576</v>
      </c>
      <c r="D49" s="4">
        <v>190</v>
      </c>
      <c r="E49" s="4">
        <v>0</v>
      </c>
      <c r="F49" s="4">
        <v>0</v>
      </c>
      <c r="G49" s="4">
        <v>0</v>
      </c>
      <c r="H49" s="4">
        <v>39</v>
      </c>
      <c r="I49" s="4">
        <v>34</v>
      </c>
      <c r="J49" s="4">
        <v>5</v>
      </c>
      <c r="K49" t="s">
        <v>12</v>
      </c>
      <c r="L49" s="4">
        <v>2175</v>
      </c>
      <c r="M49" s="4">
        <v>2031</v>
      </c>
      <c r="N49" s="4">
        <v>144</v>
      </c>
      <c r="O49" s="4">
        <v>347</v>
      </c>
      <c r="P49" s="4">
        <v>323</v>
      </c>
      <c r="Q49" s="4">
        <v>24</v>
      </c>
      <c r="R49" s="4">
        <v>205</v>
      </c>
      <c r="S49" s="4">
        <v>188</v>
      </c>
      <c r="T49" s="4">
        <v>17</v>
      </c>
    </row>
    <row r="50" spans="1:20" x14ac:dyDescent="0.2">
      <c r="A50" t="s">
        <v>13</v>
      </c>
      <c r="B50" s="4">
        <v>2137</v>
      </c>
      <c r="C50" s="4">
        <v>1850</v>
      </c>
      <c r="D50" s="4">
        <v>287</v>
      </c>
      <c r="E50" s="4">
        <v>2</v>
      </c>
      <c r="F50" s="4">
        <v>1</v>
      </c>
      <c r="G50" s="4">
        <v>1</v>
      </c>
      <c r="H50" s="4">
        <v>56</v>
      </c>
      <c r="I50" s="4">
        <v>49</v>
      </c>
      <c r="J50" s="4">
        <v>7</v>
      </c>
      <c r="K50" t="s">
        <v>13</v>
      </c>
      <c r="L50" s="4">
        <v>1683</v>
      </c>
      <c r="M50" s="4">
        <v>1449</v>
      </c>
      <c r="N50" s="4">
        <v>234</v>
      </c>
      <c r="O50" s="4">
        <v>255</v>
      </c>
      <c r="P50" s="4">
        <v>222</v>
      </c>
      <c r="Q50" s="4">
        <v>33</v>
      </c>
      <c r="R50" s="4">
        <v>141</v>
      </c>
      <c r="S50" s="4">
        <v>129</v>
      </c>
      <c r="T50" s="4">
        <v>12</v>
      </c>
    </row>
    <row r="51" spans="1:20" x14ac:dyDescent="0.2">
      <c r="A51" t="s">
        <v>14</v>
      </c>
      <c r="B51" s="4">
        <v>2241</v>
      </c>
      <c r="C51" s="4">
        <v>1740</v>
      </c>
      <c r="D51" s="4">
        <v>501</v>
      </c>
      <c r="E51" s="4">
        <v>3</v>
      </c>
      <c r="F51" s="4">
        <v>2</v>
      </c>
      <c r="G51" s="4">
        <v>1</v>
      </c>
      <c r="H51" s="4">
        <v>73</v>
      </c>
      <c r="I51" s="4">
        <v>50</v>
      </c>
      <c r="J51" s="4">
        <v>23</v>
      </c>
      <c r="K51" t="s">
        <v>14</v>
      </c>
      <c r="L51" s="4">
        <v>1701</v>
      </c>
      <c r="M51" s="4">
        <v>1336</v>
      </c>
      <c r="N51" s="4">
        <v>365</v>
      </c>
      <c r="O51" s="4">
        <v>326</v>
      </c>
      <c r="P51" s="4">
        <v>253</v>
      </c>
      <c r="Q51" s="4">
        <v>73</v>
      </c>
      <c r="R51" s="4">
        <v>138</v>
      </c>
      <c r="S51" s="4">
        <v>99</v>
      </c>
      <c r="T51" s="4">
        <v>39</v>
      </c>
    </row>
    <row r="52" spans="1:20" x14ac:dyDescent="0.2">
      <c r="A52" t="s">
        <v>15</v>
      </c>
      <c r="B52" s="4">
        <v>2075</v>
      </c>
      <c r="C52" s="4">
        <v>1365</v>
      </c>
      <c r="D52" s="4">
        <v>710</v>
      </c>
      <c r="E52" s="4">
        <v>6</v>
      </c>
      <c r="F52" s="4">
        <v>6</v>
      </c>
      <c r="G52" s="4">
        <v>0</v>
      </c>
      <c r="H52" s="4">
        <v>47</v>
      </c>
      <c r="I52" s="4">
        <v>22</v>
      </c>
      <c r="J52" s="4">
        <v>25</v>
      </c>
      <c r="K52" t="s">
        <v>15</v>
      </c>
      <c r="L52" s="4">
        <v>1560</v>
      </c>
      <c r="M52" s="4">
        <v>1038</v>
      </c>
      <c r="N52" s="4">
        <v>522</v>
      </c>
      <c r="O52" s="4">
        <v>296</v>
      </c>
      <c r="P52" s="4">
        <v>193</v>
      </c>
      <c r="Q52" s="4">
        <v>103</v>
      </c>
      <c r="R52" s="4">
        <v>166</v>
      </c>
      <c r="S52" s="4">
        <v>106</v>
      </c>
      <c r="T52" s="4">
        <v>60</v>
      </c>
    </row>
    <row r="53" spans="1:20" x14ac:dyDescent="0.2">
      <c r="A53" t="s">
        <v>16</v>
      </c>
      <c r="B53" s="4">
        <v>2332</v>
      </c>
      <c r="C53" s="4">
        <v>1202</v>
      </c>
      <c r="D53" s="4">
        <v>1130</v>
      </c>
      <c r="E53" s="4">
        <v>2</v>
      </c>
      <c r="F53" s="4">
        <v>0</v>
      </c>
      <c r="G53" s="4">
        <v>2</v>
      </c>
      <c r="H53" s="4">
        <v>73</v>
      </c>
      <c r="I53" s="4">
        <v>42</v>
      </c>
      <c r="J53" s="4">
        <v>31</v>
      </c>
      <c r="K53" t="s">
        <v>16</v>
      </c>
      <c r="L53" s="4">
        <v>1780</v>
      </c>
      <c r="M53" s="4">
        <v>933</v>
      </c>
      <c r="N53" s="4">
        <v>847</v>
      </c>
      <c r="O53" s="4">
        <v>317</v>
      </c>
      <c r="P53" s="4">
        <v>158</v>
      </c>
      <c r="Q53" s="4">
        <v>159</v>
      </c>
      <c r="R53" s="4">
        <v>160</v>
      </c>
      <c r="S53" s="4">
        <v>69</v>
      </c>
      <c r="T53" s="4">
        <v>91</v>
      </c>
    </row>
    <row r="54" spans="1:20" x14ac:dyDescent="0.2">
      <c r="A54" t="s">
        <v>17</v>
      </c>
      <c r="B54" s="4">
        <v>2054</v>
      </c>
      <c r="C54" s="4">
        <v>788</v>
      </c>
      <c r="D54" s="4">
        <v>1266</v>
      </c>
      <c r="E54" s="4">
        <v>2</v>
      </c>
      <c r="F54" s="4">
        <v>0</v>
      </c>
      <c r="G54" s="4">
        <v>2</v>
      </c>
      <c r="H54" s="4">
        <v>49</v>
      </c>
      <c r="I54" s="4">
        <v>19</v>
      </c>
      <c r="J54" s="4">
        <v>30</v>
      </c>
      <c r="K54" t="s">
        <v>17</v>
      </c>
      <c r="L54" s="4">
        <v>1601</v>
      </c>
      <c r="M54" s="4">
        <v>624</v>
      </c>
      <c r="N54" s="4">
        <v>977</v>
      </c>
      <c r="O54" s="4">
        <v>259</v>
      </c>
      <c r="P54" s="4">
        <v>96</v>
      </c>
      <c r="Q54" s="4">
        <v>163</v>
      </c>
      <c r="R54" s="4">
        <v>143</v>
      </c>
      <c r="S54" s="4">
        <v>49</v>
      </c>
      <c r="T54" s="4">
        <v>94</v>
      </c>
    </row>
    <row r="55" spans="1:20" x14ac:dyDescent="0.2">
      <c r="A55" t="s">
        <v>18</v>
      </c>
      <c r="B55" s="4">
        <v>2071</v>
      </c>
      <c r="C55" s="4">
        <v>480</v>
      </c>
      <c r="D55" s="4">
        <v>1591</v>
      </c>
      <c r="E55" s="4">
        <v>1</v>
      </c>
      <c r="F55" s="4">
        <v>0</v>
      </c>
      <c r="G55" s="4">
        <v>1</v>
      </c>
      <c r="H55" s="4">
        <v>51</v>
      </c>
      <c r="I55" s="4">
        <v>16</v>
      </c>
      <c r="J55" s="4">
        <v>35</v>
      </c>
      <c r="K55" t="s">
        <v>18</v>
      </c>
      <c r="L55" s="4">
        <v>1623</v>
      </c>
      <c r="M55" s="4">
        <v>372</v>
      </c>
      <c r="N55" s="4">
        <v>1251</v>
      </c>
      <c r="O55" s="4">
        <v>249</v>
      </c>
      <c r="P55" s="4">
        <v>55</v>
      </c>
      <c r="Q55" s="4">
        <v>194</v>
      </c>
      <c r="R55" s="4">
        <v>147</v>
      </c>
      <c r="S55" s="4">
        <v>37</v>
      </c>
      <c r="T55" s="4">
        <v>110</v>
      </c>
    </row>
    <row r="56" spans="1:20" x14ac:dyDescent="0.2">
      <c r="A56" t="s">
        <v>19</v>
      </c>
      <c r="B56" s="4">
        <v>2116</v>
      </c>
      <c r="C56" s="4">
        <v>288</v>
      </c>
      <c r="D56" s="4">
        <v>1828</v>
      </c>
      <c r="E56" s="4">
        <v>4</v>
      </c>
      <c r="F56" s="4">
        <v>0</v>
      </c>
      <c r="G56" s="4">
        <v>4</v>
      </c>
      <c r="H56" s="4">
        <v>44</v>
      </c>
      <c r="I56" s="4">
        <v>5</v>
      </c>
      <c r="J56" s="4">
        <v>39</v>
      </c>
      <c r="K56" t="s">
        <v>19</v>
      </c>
      <c r="L56" s="4">
        <v>1684</v>
      </c>
      <c r="M56" s="4">
        <v>233</v>
      </c>
      <c r="N56" s="4">
        <v>1451</v>
      </c>
      <c r="O56" s="4">
        <v>250</v>
      </c>
      <c r="P56" s="4">
        <v>29</v>
      </c>
      <c r="Q56" s="4">
        <v>221</v>
      </c>
      <c r="R56" s="4">
        <v>134</v>
      </c>
      <c r="S56" s="4">
        <v>21</v>
      </c>
      <c r="T56" s="4">
        <v>113</v>
      </c>
    </row>
    <row r="57" spans="1:20" x14ac:dyDescent="0.2">
      <c r="A57" t="s">
        <v>20</v>
      </c>
      <c r="B57" s="4">
        <v>1739</v>
      </c>
      <c r="C57" s="4">
        <v>127</v>
      </c>
      <c r="D57" s="4">
        <v>1612</v>
      </c>
      <c r="E57" s="4">
        <v>2</v>
      </c>
      <c r="F57" s="4">
        <v>0</v>
      </c>
      <c r="G57" s="4">
        <v>2</v>
      </c>
      <c r="H57" s="4">
        <v>36</v>
      </c>
      <c r="I57" s="4">
        <v>4</v>
      </c>
      <c r="J57" s="4">
        <v>32</v>
      </c>
      <c r="K57" t="s">
        <v>20</v>
      </c>
      <c r="L57" s="4">
        <v>1378</v>
      </c>
      <c r="M57" s="4">
        <v>103</v>
      </c>
      <c r="N57" s="4">
        <v>1275</v>
      </c>
      <c r="O57" s="4">
        <v>218</v>
      </c>
      <c r="P57" s="4">
        <v>17</v>
      </c>
      <c r="Q57" s="4">
        <v>201</v>
      </c>
      <c r="R57" s="4">
        <v>105</v>
      </c>
      <c r="S57" s="4">
        <v>3</v>
      </c>
      <c r="T57" s="4">
        <v>102</v>
      </c>
    </row>
    <row r="58" spans="1:20" x14ac:dyDescent="0.2">
      <c r="A58" t="s">
        <v>21</v>
      </c>
      <c r="B58" s="4">
        <v>1344</v>
      </c>
      <c r="C58" s="4">
        <v>40</v>
      </c>
      <c r="D58" s="4">
        <v>1304</v>
      </c>
      <c r="E58" s="4">
        <v>0</v>
      </c>
      <c r="F58" s="4">
        <v>0</v>
      </c>
      <c r="G58" s="4">
        <v>0</v>
      </c>
      <c r="H58" s="4">
        <v>33</v>
      </c>
      <c r="I58" s="4">
        <v>0</v>
      </c>
      <c r="J58" s="4">
        <v>33</v>
      </c>
      <c r="K58" t="s">
        <v>21</v>
      </c>
      <c r="L58" s="4">
        <v>1043</v>
      </c>
      <c r="M58" s="4">
        <v>30</v>
      </c>
      <c r="N58" s="4">
        <v>1013</v>
      </c>
      <c r="O58" s="4">
        <v>187</v>
      </c>
      <c r="P58" s="4">
        <v>9</v>
      </c>
      <c r="Q58" s="4">
        <v>178</v>
      </c>
      <c r="R58" s="4">
        <v>81</v>
      </c>
      <c r="S58" s="4">
        <v>1</v>
      </c>
      <c r="T58" s="4">
        <v>80</v>
      </c>
    </row>
    <row r="59" spans="1:20" x14ac:dyDescent="0.2">
      <c r="A59" t="s">
        <v>22</v>
      </c>
      <c r="B59" s="4">
        <v>963</v>
      </c>
      <c r="C59" s="4">
        <v>19</v>
      </c>
      <c r="D59" s="4">
        <v>944</v>
      </c>
      <c r="E59" s="4">
        <v>0</v>
      </c>
      <c r="F59" s="4">
        <v>0</v>
      </c>
      <c r="G59" s="4">
        <v>0</v>
      </c>
      <c r="H59" s="4">
        <v>22</v>
      </c>
      <c r="I59" s="4">
        <v>1</v>
      </c>
      <c r="J59" s="4">
        <v>21</v>
      </c>
      <c r="K59" t="s">
        <v>22</v>
      </c>
      <c r="L59" s="4">
        <v>755</v>
      </c>
      <c r="M59" s="4">
        <v>12</v>
      </c>
      <c r="N59" s="4">
        <v>743</v>
      </c>
      <c r="O59" s="4">
        <v>127</v>
      </c>
      <c r="P59" s="4">
        <v>3</v>
      </c>
      <c r="Q59" s="4">
        <v>124</v>
      </c>
      <c r="R59" s="4">
        <v>59</v>
      </c>
      <c r="S59" s="4">
        <v>3</v>
      </c>
      <c r="T59" s="4">
        <v>56</v>
      </c>
    </row>
    <row r="60" spans="1:20" x14ac:dyDescent="0.2">
      <c r="A60" t="s">
        <v>23</v>
      </c>
      <c r="B60" s="4">
        <v>713</v>
      </c>
      <c r="C60" s="4">
        <v>0</v>
      </c>
      <c r="D60" s="4">
        <v>713</v>
      </c>
      <c r="E60" s="4">
        <v>0</v>
      </c>
      <c r="F60" s="4">
        <v>0</v>
      </c>
      <c r="G60" s="4">
        <v>0</v>
      </c>
      <c r="H60" s="4">
        <v>16</v>
      </c>
      <c r="I60" s="4">
        <v>0</v>
      </c>
      <c r="J60" s="4">
        <v>16</v>
      </c>
      <c r="K60" t="s">
        <v>23</v>
      </c>
      <c r="L60" s="4">
        <v>578</v>
      </c>
      <c r="M60" s="4">
        <v>0</v>
      </c>
      <c r="N60" s="4">
        <v>578</v>
      </c>
      <c r="O60" s="4">
        <v>78</v>
      </c>
      <c r="P60" s="4">
        <v>0</v>
      </c>
      <c r="Q60" s="4">
        <v>78</v>
      </c>
      <c r="R60" s="4">
        <v>41</v>
      </c>
      <c r="S60" s="4">
        <v>0</v>
      </c>
      <c r="T60" s="4">
        <v>41</v>
      </c>
    </row>
    <row r="61" spans="1:20" x14ac:dyDescent="0.2">
      <c r="A61" t="s">
        <v>24</v>
      </c>
      <c r="B61" s="4">
        <v>775</v>
      </c>
      <c r="C61" s="4">
        <v>0</v>
      </c>
      <c r="D61" s="4">
        <v>775</v>
      </c>
      <c r="E61" s="4">
        <v>3</v>
      </c>
      <c r="F61" s="4">
        <v>0</v>
      </c>
      <c r="G61" s="4">
        <v>3</v>
      </c>
      <c r="H61" s="4">
        <v>30</v>
      </c>
      <c r="I61" s="4">
        <v>0</v>
      </c>
      <c r="J61" s="4">
        <v>30</v>
      </c>
      <c r="K61" t="s">
        <v>24</v>
      </c>
      <c r="L61" s="4">
        <v>579</v>
      </c>
      <c r="M61" s="4">
        <v>0</v>
      </c>
      <c r="N61" s="4">
        <v>579</v>
      </c>
      <c r="O61" s="4">
        <v>106</v>
      </c>
      <c r="P61" s="4">
        <v>0</v>
      </c>
      <c r="Q61" s="4">
        <v>106</v>
      </c>
      <c r="R61" s="4">
        <v>57</v>
      </c>
      <c r="S61" s="4">
        <v>0</v>
      </c>
      <c r="T61" s="4">
        <v>57</v>
      </c>
    </row>
    <row r="62" spans="1:20" x14ac:dyDescent="0.2">
      <c r="A62" s="5" t="s">
        <v>25</v>
      </c>
      <c r="B62" s="13">
        <v>30.1</v>
      </c>
      <c r="C62" s="13">
        <v>16.8</v>
      </c>
      <c r="D62" s="13">
        <v>51.6</v>
      </c>
      <c r="E62" s="13">
        <v>22.5</v>
      </c>
      <c r="F62" s="13">
        <v>8.3000000000000007</v>
      </c>
      <c r="G62" s="13">
        <v>51.3</v>
      </c>
      <c r="H62" s="13">
        <v>28.4</v>
      </c>
      <c r="I62" s="13">
        <v>13.8</v>
      </c>
      <c r="J62" s="13">
        <v>50.6</v>
      </c>
      <c r="K62" s="5" t="s">
        <v>25</v>
      </c>
      <c r="L62" s="13">
        <v>31</v>
      </c>
      <c r="M62" s="13">
        <v>17.399999999999999</v>
      </c>
      <c r="N62" s="13">
        <v>51.9</v>
      </c>
      <c r="O62" s="13">
        <v>27.5</v>
      </c>
      <c r="P62" s="13">
        <v>14.6</v>
      </c>
      <c r="Q62" s="13">
        <v>51.1</v>
      </c>
      <c r="R62" s="13">
        <v>27.1</v>
      </c>
      <c r="S62" s="13">
        <v>14.6</v>
      </c>
      <c r="T62" s="13">
        <v>50</v>
      </c>
    </row>
    <row r="63" spans="1:20" x14ac:dyDescent="0.2">
      <c r="A63" s="2" t="s">
        <v>28</v>
      </c>
      <c r="B63" s="2"/>
      <c r="K63" s="2" t="s">
        <v>28</v>
      </c>
      <c r="L63" s="2"/>
    </row>
    <row r="64" spans="1:20" x14ac:dyDescent="0.2">
      <c r="A64" s="2" t="s">
        <v>338</v>
      </c>
      <c r="B64" s="2"/>
      <c r="C64" s="2"/>
      <c r="D64" s="2"/>
      <c r="K64" s="2" t="s">
        <v>338</v>
      </c>
      <c r="L64" s="2"/>
      <c r="M64" s="2"/>
      <c r="N64" s="2"/>
    </row>
  </sheetData>
  <mergeCells count="14">
    <mergeCell ref="A64:D64"/>
    <mergeCell ref="K64:N64"/>
    <mergeCell ref="L2:T2"/>
    <mergeCell ref="K1:T1"/>
    <mergeCell ref="B2:J2"/>
    <mergeCell ref="A1:J1"/>
    <mergeCell ref="A63:B63"/>
    <mergeCell ref="K63:L63"/>
    <mergeCell ref="B3:D3"/>
    <mergeCell ref="E3:G3"/>
    <mergeCell ref="H3:J3"/>
    <mergeCell ref="L3:N3"/>
    <mergeCell ref="O3:Q3"/>
    <mergeCell ref="R3:T3"/>
  </mergeCells>
  <pageMargins left="0.7" right="0.7" top="0.75" bottom="0.75" header="0.3" footer="0.3"/>
  <pageSetup orientation="portrait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23" sqref="A23:D23"/>
    </sheetView>
  </sheetViews>
  <sheetFormatPr defaultRowHeight="11.25" x14ac:dyDescent="0.2"/>
  <cols>
    <col min="1" max="1" width="12.1640625" bestFit="1" customWidth="1"/>
    <col min="2" max="2" width="10.33203125" customWidth="1"/>
    <col min="3" max="4" width="9.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108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65978</v>
      </c>
      <c r="C5" s="4">
        <v>100</v>
      </c>
      <c r="D5" s="4">
        <v>2092</v>
      </c>
      <c r="E5" s="4">
        <v>49369</v>
      </c>
      <c r="F5" s="4">
        <v>9346</v>
      </c>
      <c r="G5" s="4">
        <v>5071</v>
      </c>
    </row>
    <row r="6" spans="1:7" x14ac:dyDescent="0.2">
      <c r="A6" t="s">
        <v>109</v>
      </c>
      <c r="B6" s="4">
        <v>65786</v>
      </c>
      <c r="C6" s="4">
        <v>100</v>
      </c>
      <c r="D6" s="4">
        <v>2092</v>
      </c>
      <c r="E6" s="4">
        <v>49212</v>
      </c>
      <c r="F6" s="4">
        <v>9313</v>
      </c>
      <c r="G6" s="4">
        <v>5069</v>
      </c>
    </row>
    <row r="7" spans="1:7" x14ac:dyDescent="0.2">
      <c r="A7" t="s">
        <v>110</v>
      </c>
      <c r="B7" s="4">
        <v>166</v>
      </c>
      <c r="C7" s="4">
        <v>0</v>
      </c>
      <c r="D7" s="4">
        <v>0</v>
      </c>
      <c r="E7" s="4">
        <v>132</v>
      </c>
      <c r="F7" s="4">
        <v>32</v>
      </c>
      <c r="G7" s="4">
        <v>2</v>
      </c>
    </row>
    <row r="8" spans="1:7" x14ac:dyDescent="0.2">
      <c r="A8" t="s">
        <v>111</v>
      </c>
      <c r="B8" s="4">
        <v>26</v>
      </c>
      <c r="C8" s="4">
        <v>0</v>
      </c>
      <c r="D8" s="4">
        <v>0</v>
      </c>
      <c r="E8" s="4">
        <v>25</v>
      </c>
      <c r="F8" s="4">
        <v>1</v>
      </c>
      <c r="G8" s="4">
        <v>0</v>
      </c>
    </row>
    <row r="9" spans="1:7" x14ac:dyDescent="0.2">
      <c r="A9" t="s">
        <v>112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x14ac:dyDescent="0.2">
      <c r="A10" t="s">
        <v>26</v>
      </c>
      <c r="B10" s="4"/>
      <c r="C10" s="4"/>
      <c r="D10" s="4"/>
      <c r="E10" s="4"/>
      <c r="F10" s="4"/>
      <c r="G10" s="4"/>
    </row>
    <row r="11" spans="1:7" x14ac:dyDescent="0.2">
      <c r="A11" t="s">
        <v>2</v>
      </c>
      <c r="B11" s="4">
        <v>33182</v>
      </c>
      <c r="C11" s="4">
        <v>52</v>
      </c>
      <c r="D11" s="4">
        <v>1067</v>
      </c>
      <c r="E11" s="4">
        <v>24577</v>
      </c>
      <c r="F11" s="4">
        <v>4824</v>
      </c>
      <c r="G11" s="4">
        <v>2662</v>
      </c>
    </row>
    <row r="12" spans="1:7" x14ac:dyDescent="0.2">
      <c r="A12" t="s">
        <v>109</v>
      </c>
      <c r="B12" s="4">
        <v>33066</v>
      </c>
      <c r="C12" s="4">
        <v>52</v>
      </c>
      <c r="D12" s="4">
        <v>1067</v>
      </c>
      <c r="E12" s="4">
        <v>24490</v>
      </c>
      <c r="F12" s="4">
        <v>4796</v>
      </c>
      <c r="G12" s="4">
        <v>2661</v>
      </c>
    </row>
    <row r="13" spans="1:7" x14ac:dyDescent="0.2">
      <c r="A13" t="s">
        <v>110</v>
      </c>
      <c r="B13" s="4">
        <v>103</v>
      </c>
      <c r="C13" s="4">
        <v>0</v>
      </c>
      <c r="D13" s="4">
        <v>0</v>
      </c>
      <c r="E13" s="4">
        <v>75</v>
      </c>
      <c r="F13" s="4">
        <v>27</v>
      </c>
      <c r="G13" s="4">
        <v>1</v>
      </c>
    </row>
    <row r="14" spans="1:7" x14ac:dyDescent="0.2">
      <c r="A14" t="s">
        <v>111</v>
      </c>
      <c r="B14" s="4">
        <v>13</v>
      </c>
      <c r="C14" s="4">
        <v>0</v>
      </c>
      <c r="D14" s="4">
        <v>0</v>
      </c>
      <c r="E14" s="4">
        <v>12</v>
      </c>
      <c r="F14" s="4">
        <v>1</v>
      </c>
      <c r="G14" s="4">
        <v>0</v>
      </c>
    </row>
    <row r="15" spans="1:7" x14ac:dyDescent="0.2">
      <c r="A15" t="s">
        <v>112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1:7" x14ac:dyDescent="0.2">
      <c r="A16" t="s">
        <v>27</v>
      </c>
      <c r="B16" s="4"/>
      <c r="C16" s="4"/>
      <c r="D16" s="4"/>
      <c r="E16" s="4"/>
      <c r="F16" s="4"/>
      <c r="G16" s="4"/>
    </row>
    <row r="17" spans="1:7" x14ac:dyDescent="0.2">
      <c r="A17" t="s">
        <v>2</v>
      </c>
      <c r="B17" s="4">
        <v>32796</v>
      </c>
      <c r="C17" s="4">
        <v>48</v>
      </c>
      <c r="D17" s="4">
        <v>1025</v>
      </c>
      <c r="E17" s="4">
        <v>24792</v>
      </c>
      <c r="F17" s="4">
        <v>4522</v>
      </c>
      <c r="G17" s="4">
        <v>2409</v>
      </c>
    </row>
    <row r="18" spans="1:7" x14ac:dyDescent="0.2">
      <c r="A18" t="s">
        <v>109</v>
      </c>
      <c r="B18" s="4">
        <v>32720</v>
      </c>
      <c r="C18" s="4">
        <v>48</v>
      </c>
      <c r="D18" s="4">
        <v>1025</v>
      </c>
      <c r="E18" s="4">
        <v>24722</v>
      </c>
      <c r="F18" s="4">
        <v>4517</v>
      </c>
      <c r="G18" s="4">
        <v>2408</v>
      </c>
    </row>
    <row r="19" spans="1:7" x14ac:dyDescent="0.2">
      <c r="A19" t="s">
        <v>110</v>
      </c>
      <c r="B19" s="4">
        <v>63</v>
      </c>
      <c r="C19" s="4">
        <v>0</v>
      </c>
      <c r="D19" s="4">
        <v>0</v>
      </c>
      <c r="E19" s="4">
        <v>57</v>
      </c>
      <c r="F19" s="4">
        <v>5</v>
      </c>
      <c r="G19" s="4">
        <v>1</v>
      </c>
    </row>
    <row r="20" spans="1:7" x14ac:dyDescent="0.2">
      <c r="A20" t="s">
        <v>111</v>
      </c>
      <c r="B20" s="4">
        <v>13</v>
      </c>
      <c r="C20" s="4">
        <v>0</v>
      </c>
      <c r="D20" s="4">
        <v>0</v>
      </c>
      <c r="E20" s="4">
        <v>13</v>
      </c>
      <c r="F20" s="4">
        <v>0</v>
      </c>
      <c r="G20" s="4">
        <v>0</v>
      </c>
    </row>
    <row r="21" spans="1:7" x14ac:dyDescent="0.2">
      <c r="A21" s="5" t="s">
        <v>112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2" t="s">
        <v>28</v>
      </c>
      <c r="B22" s="2"/>
    </row>
    <row r="23" spans="1:7" x14ac:dyDescent="0.2">
      <c r="A23" s="2" t="s">
        <v>338</v>
      </c>
      <c r="B23" s="2"/>
      <c r="C23" s="2"/>
      <c r="D23" s="2"/>
    </row>
  </sheetData>
  <mergeCells count="4">
    <mergeCell ref="A22:B22"/>
    <mergeCell ref="B2:G2"/>
    <mergeCell ref="A1:G1"/>
    <mergeCell ref="A23:D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37" workbookViewId="0">
      <selection activeCell="A58" sqref="A58:D58"/>
    </sheetView>
  </sheetViews>
  <sheetFormatPr defaultRowHeight="11.25" x14ac:dyDescent="0.2"/>
  <cols>
    <col min="1" max="1" width="26.83203125" bestFit="1" customWidth="1"/>
    <col min="2" max="2" width="10.66406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113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65978</v>
      </c>
      <c r="C5" s="4">
        <v>100</v>
      </c>
      <c r="D5" s="4">
        <v>2092</v>
      </c>
      <c r="E5" s="4">
        <v>49369</v>
      </c>
      <c r="F5" s="4">
        <v>9346</v>
      </c>
      <c r="G5" s="4">
        <v>5071</v>
      </c>
    </row>
    <row r="6" spans="1:7" x14ac:dyDescent="0.2">
      <c r="A6" t="s">
        <v>114</v>
      </c>
      <c r="B6" s="4">
        <v>33997</v>
      </c>
      <c r="C6" s="4">
        <v>100</v>
      </c>
      <c r="D6" s="4">
        <v>2063</v>
      </c>
      <c r="E6" s="4">
        <v>22290</v>
      </c>
      <c r="F6" s="4">
        <v>6056</v>
      </c>
      <c r="G6" s="4">
        <v>3488</v>
      </c>
    </row>
    <row r="7" spans="1:7" x14ac:dyDescent="0.2">
      <c r="A7" t="s">
        <v>115</v>
      </c>
      <c r="B7" s="4">
        <v>25527</v>
      </c>
      <c r="C7" s="4">
        <v>0</v>
      </c>
      <c r="D7" s="4">
        <v>29</v>
      </c>
      <c r="E7" s="4">
        <v>22120</v>
      </c>
      <c r="F7" s="4">
        <v>2554</v>
      </c>
      <c r="G7" s="4">
        <v>824</v>
      </c>
    </row>
    <row r="8" spans="1:7" x14ac:dyDescent="0.2">
      <c r="A8" t="s">
        <v>116</v>
      </c>
      <c r="B8" s="4">
        <v>60</v>
      </c>
      <c r="C8" s="4">
        <v>0</v>
      </c>
      <c r="D8" s="4">
        <v>0</v>
      </c>
      <c r="E8" s="4">
        <v>55</v>
      </c>
      <c r="F8" s="4">
        <v>5</v>
      </c>
      <c r="G8" s="4">
        <v>0</v>
      </c>
    </row>
    <row r="9" spans="1:7" x14ac:dyDescent="0.2">
      <c r="A9" t="s">
        <v>117</v>
      </c>
      <c r="B9" s="4">
        <v>6254</v>
      </c>
      <c r="C9" s="4">
        <v>0</v>
      </c>
      <c r="D9" s="4">
        <v>0</v>
      </c>
      <c r="E9" s="4">
        <v>4796</v>
      </c>
      <c r="F9" s="4">
        <v>699</v>
      </c>
      <c r="G9" s="4">
        <v>759</v>
      </c>
    </row>
    <row r="10" spans="1:7" x14ac:dyDescent="0.2">
      <c r="A10" t="s">
        <v>118</v>
      </c>
      <c r="B10" s="4">
        <v>140</v>
      </c>
      <c r="C10" s="4">
        <v>0</v>
      </c>
      <c r="D10" s="4">
        <v>0</v>
      </c>
      <c r="E10" s="4">
        <v>108</v>
      </c>
      <c r="F10" s="4">
        <v>32</v>
      </c>
      <c r="G10" s="4">
        <v>0</v>
      </c>
    </row>
    <row r="11" spans="1:7" x14ac:dyDescent="0.2">
      <c r="A11" t="s">
        <v>26</v>
      </c>
      <c r="B11" s="4"/>
      <c r="C11" s="4"/>
      <c r="D11" s="4"/>
      <c r="E11" s="4"/>
      <c r="F11" s="4"/>
      <c r="G11" s="4"/>
    </row>
    <row r="12" spans="1:7" x14ac:dyDescent="0.2">
      <c r="A12" t="s">
        <v>2</v>
      </c>
      <c r="B12" s="4">
        <v>33182</v>
      </c>
      <c r="C12" s="4">
        <v>52</v>
      </c>
      <c r="D12" s="4">
        <v>1067</v>
      </c>
      <c r="E12" s="4">
        <v>24577</v>
      </c>
      <c r="F12" s="4">
        <v>4824</v>
      </c>
      <c r="G12" s="4">
        <v>2662</v>
      </c>
    </row>
    <row r="13" spans="1:7" x14ac:dyDescent="0.2">
      <c r="A13" t="s">
        <v>114</v>
      </c>
      <c r="B13" s="4">
        <v>17203</v>
      </c>
      <c r="C13" s="4">
        <v>52</v>
      </c>
      <c r="D13" s="4">
        <v>1051</v>
      </c>
      <c r="E13" s="4">
        <v>11092</v>
      </c>
      <c r="F13" s="4">
        <v>3159</v>
      </c>
      <c r="G13" s="4">
        <v>1849</v>
      </c>
    </row>
    <row r="14" spans="1:7" x14ac:dyDescent="0.2">
      <c r="A14" t="s">
        <v>115</v>
      </c>
      <c r="B14" s="4">
        <v>12659</v>
      </c>
      <c r="C14" s="4">
        <v>0</v>
      </c>
      <c r="D14" s="4">
        <v>16</v>
      </c>
      <c r="E14" s="4">
        <v>10957</v>
      </c>
      <c r="F14" s="4">
        <v>1269</v>
      </c>
      <c r="G14" s="4">
        <v>417</v>
      </c>
    </row>
    <row r="15" spans="1:7" x14ac:dyDescent="0.2">
      <c r="A15" t="s">
        <v>116</v>
      </c>
      <c r="B15" s="4">
        <v>33</v>
      </c>
      <c r="C15" s="4">
        <v>0</v>
      </c>
      <c r="D15" s="4">
        <v>0</v>
      </c>
      <c r="E15" s="4">
        <v>30</v>
      </c>
      <c r="F15" s="4">
        <v>3</v>
      </c>
      <c r="G15" s="4">
        <v>0</v>
      </c>
    </row>
    <row r="16" spans="1:7" x14ac:dyDescent="0.2">
      <c r="A16" t="s">
        <v>117</v>
      </c>
      <c r="B16" s="4">
        <v>3202</v>
      </c>
      <c r="C16" s="4">
        <v>0</v>
      </c>
      <c r="D16" s="4">
        <v>0</v>
      </c>
      <c r="E16" s="4">
        <v>2441</v>
      </c>
      <c r="F16" s="4">
        <v>365</v>
      </c>
      <c r="G16" s="4">
        <v>396</v>
      </c>
    </row>
    <row r="17" spans="1:7" x14ac:dyDescent="0.2">
      <c r="A17" t="s">
        <v>118</v>
      </c>
      <c r="B17" s="4">
        <v>85</v>
      </c>
      <c r="C17" s="4">
        <v>0</v>
      </c>
      <c r="D17" s="4">
        <v>0</v>
      </c>
      <c r="E17" s="4">
        <v>57</v>
      </c>
      <c r="F17" s="4">
        <v>28</v>
      </c>
      <c r="G17" s="4">
        <v>0</v>
      </c>
    </row>
    <row r="18" spans="1:7" x14ac:dyDescent="0.2">
      <c r="A18" t="s">
        <v>27</v>
      </c>
      <c r="B18" s="4"/>
      <c r="C18" s="4"/>
      <c r="D18" s="4"/>
      <c r="E18" s="4"/>
      <c r="F18" s="4"/>
      <c r="G18" s="4"/>
    </row>
    <row r="19" spans="1:7" x14ac:dyDescent="0.2">
      <c r="A19" t="s">
        <v>2</v>
      </c>
      <c r="B19" s="4">
        <v>32796</v>
      </c>
      <c r="C19" s="4">
        <v>48</v>
      </c>
      <c r="D19" s="4">
        <v>1025</v>
      </c>
      <c r="E19" s="4">
        <v>24792</v>
      </c>
      <c r="F19" s="4">
        <v>4522</v>
      </c>
      <c r="G19" s="4">
        <v>2409</v>
      </c>
    </row>
    <row r="20" spans="1:7" x14ac:dyDescent="0.2">
      <c r="A20" t="s">
        <v>114</v>
      </c>
      <c r="B20" s="4">
        <v>16794</v>
      </c>
      <c r="C20" s="4">
        <v>48</v>
      </c>
      <c r="D20" s="4">
        <v>1012</v>
      </c>
      <c r="E20" s="4">
        <v>11198</v>
      </c>
      <c r="F20" s="4">
        <v>2897</v>
      </c>
      <c r="G20" s="4">
        <v>1639</v>
      </c>
    </row>
    <row r="21" spans="1:7" x14ac:dyDescent="0.2">
      <c r="A21" t="s">
        <v>115</v>
      </c>
      <c r="B21" s="4">
        <v>12868</v>
      </c>
      <c r="C21" s="4">
        <v>0</v>
      </c>
      <c r="D21" s="4">
        <v>13</v>
      </c>
      <c r="E21" s="4">
        <v>11163</v>
      </c>
      <c r="F21" s="4">
        <v>1285</v>
      </c>
      <c r="G21" s="4">
        <v>407</v>
      </c>
    </row>
    <row r="22" spans="1:7" x14ac:dyDescent="0.2">
      <c r="A22" t="s">
        <v>116</v>
      </c>
      <c r="B22" s="4">
        <v>27</v>
      </c>
      <c r="C22" s="4">
        <v>0</v>
      </c>
      <c r="D22" s="4">
        <v>0</v>
      </c>
      <c r="E22" s="4">
        <v>25</v>
      </c>
      <c r="F22" s="4">
        <v>2</v>
      </c>
      <c r="G22" s="4">
        <v>0</v>
      </c>
    </row>
    <row r="23" spans="1:7" x14ac:dyDescent="0.2">
      <c r="A23" t="s">
        <v>117</v>
      </c>
      <c r="B23" s="4">
        <v>3052</v>
      </c>
      <c r="C23" s="4">
        <v>0</v>
      </c>
      <c r="D23" s="4">
        <v>0</v>
      </c>
      <c r="E23" s="4">
        <v>2355</v>
      </c>
      <c r="F23" s="4">
        <v>334</v>
      </c>
      <c r="G23" s="4">
        <v>363</v>
      </c>
    </row>
    <row r="24" spans="1:7" x14ac:dyDescent="0.2">
      <c r="A24" t="s">
        <v>118</v>
      </c>
      <c r="B24" s="4">
        <v>55</v>
      </c>
      <c r="C24" s="4">
        <v>0</v>
      </c>
      <c r="D24" s="4">
        <v>0</v>
      </c>
      <c r="E24" s="4">
        <v>51</v>
      </c>
      <c r="F24" s="4">
        <v>4</v>
      </c>
      <c r="G24" s="4">
        <v>0</v>
      </c>
    </row>
    <row r="25" spans="1:7" x14ac:dyDescent="0.2">
      <c r="A25" t="s">
        <v>119</v>
      </c>
      <c r="B25" s="4"/>
      <c r="C25" s="4"/>
      <c r="D25" s="4"/>
      <c r="E25" s="4"/>
      <c r="F25" s="4"/>
      <c r="G25" s="4"/>
    </row>
    <row r="26" spans="1:7" x14ac:dyDescent="0.2">
      <c r="A26" t="s">
        <v>2</v>
      </c>
      <c r="B26" s="4">
        <v>65978</v>
      </c>
      <c r="C26" s="4">
        <v>100</v>
      </c>
      <c r="D26" s="4">
        <v>2092</v>
      </c>
      <c r="E26" s="4">
        <v>49369</v>
      </c>
      <c r="F26" s="4">
        <v>9346</v>
      </c>
      <c r="G26" s="4">
        <v>5071</v>
      </c>
    </row>
    <row r="27" spans="1:7" x14ac:dyDescent="0.2">
      <c r="A27" t="s">
        <v>120</v>
      </c>
      <c r="B27" s="4">
        <v>17766</v>
      </c>
      <c r="C27" s="4">
        <v>81</v>
      </c>
      <c r="D27" s="4">
        <v>1347</v>
      </c>
      <c r="E27" s="4">
        <v>10596</v>
      </c>
      <c r="F27" s="4">
        <v>3995</v>
      </c>
      <c r="G27" s="4">
        <v>1747</v>
      </c>
    </row>
    <row r="28" spans="1:7" x14ac:dyDescent="0.2">
      <c r="A28" t="s">
        <v>121</v>
      </c>
      <c r="B28" s="4">
        <v>4482</v>
      </c>
      <c r="C28" s="4">
        <v>7</v>
      </c>
      <c r="D28" s="4">
        <v>302</v>
      </c>
      <c r="E28" s="4">
        <v>2846</v>
      </c>
      <c r="F28" s="4">
        <v>240</v>
      </c>
      <c r="G28" s="4">
        <v>1087</v>
      </c>
    </row>
    <row r="29" spans="1:7" x14ac:dyDescent="0.2">
      <c r="A29" t="s">
        <v>122</v>
      </c>
      <c r="B29" s="4">
        <v>1164</v>
      </c>
      <c r="C29" s="4">
        <v>0</v>
      </c>
      <c r="D29" s="4">
        <v>93</v>
      </c>
      <c r="E29" s="4">
        <v>828</v>
      </c>
      <c r="F29" s="4">
        <v>151</v>
      </c>
      <c r="G29" s="4">
        <v>92</v>
      </c>
    </row>
    <row r="30" spans="1:7" x14ac:dyDescent="0.2">
      <c r="A30" t="s">
        <v>123</v>
      </c>
      <c r="B30" s="4">
        <v>3343</v>
      </c>
      <c r="C30" s="4">
        <v>9</v>
      </c>
      <c r="D30" s="4">
        <v>68</v>
      </c>
      <c r="E30" s="4">
        <v>2146</v>
      </c>
      <c r="F30" s="4">
        <v>850</v>
      </c>
      <c r="G30" s="4">
        <v>270</v>
      </c>
    </row>
    <row r="31" spans="1:7" x14ac:dyDescent="0.2">
      <c r="A31" t="s">
        <v>124</v>
      </c>
      <c r="B31" s="4">
        <v>574</v>
      </c>
      <c r="C31" s="4">
        <v>2</v>
      </c>
      <c r="D31" s="4">
        <v>0</v>
      </c>
      <c r="E31" s="4">
        <v>331</v>
      </c>
      <c r="F31" s="4">
        <v>150</v>
      </c>
      <c r="G31" s="4">
        <v>91</v>
      </c>
    </row>
    <row r="32" spans="1:7" x14ac:dyDescent="0.2">
      <c r="A32" t="s">
        <v>125</v>
      </c>
      <c r="B32" s="4">
        <v>636</v>
      </c>
      <c r="C32" s="4">
        <v>0</v>
      </c>
      <c r="D32" s="4">
        <v>5</v>
      </c>
      <c r="E32" s="4">
        <v>442</v>
      </c>
      <c r="F32" s="4">
        <v>176</v>
      </c>
      <c r="G32" s="4">
        <v>13</v>
      </c>
    </row>
    <row r="33" spans="1:7" x14ac:dyDescent="0.2">
      <c r="A33" t="s">
        <v>126</v>
      </c>
      <c r="B33" s="4">
        <v>636</v>
      </c>
      <c r="C33" s="4">
        <v>0</v>
      </c>
      <c r="D33" s="4">
        <v>1</v>
      </c>
      <c r="E33" s="4">
        <v>581</v>
      </c>
      <c r="F33" s="4">
        <v>32</v>
      </c>
      <c r="G33" s="4">
        <v>22</v>
      </c>
    </row>
    <row r="34" spans="1:7" x14ac:dyDescent="0.2">
      <c r="A34" t="s">
        <v>127</v>
      </c>
      <c r="B34" s="4">
        <v>94</v>
      </c>
      <c r="C34" s="4">
        <v>0</v>
      </c>
      <c r="D34" s="4">
        <v>0</v>
      </c>
      <c r="E34" s="4">
        <v>82</v>
      </c>
      <c r="F34" s="4">
        <v>7</v>
      </c>
      <c r="G34" s="4">
        <v>5</v>
      </c>
    </row>
    <row r="35" spans="1:7" x14ac:dyDescent="0.2">
      <c r="A35" t="s">
        <v>128</v>
      </c>
      <c r="B35" s="4">
        <v>123</v>
      </c>
      <c r="C35" s="4">
        <v>0</v>
      </c>
      <c r="D35" s="4">
        <v>1</v>
      </c>
      <c r="E35" s="4">
        <v>116</v>
      </c>
      <c r="F35" s="4">
        <v>6</v>
      </c>
      <c r="G35" s="4">
        <v>0</v>
      </c>
    </row>
    <row r="36" spans="1:7" x14ac:dyDescent="0.2">
      <c r="A36" t="s">
        <v>129</v>
      </c>
      <c r="B36" s="4">
        <v>1490</v>
      </c>
      <c r="C36" s="4">
        <v>1</v>
      </c>
      <c r="D36" s="4">
        <v>214</v>
      </c>
      <c r="E36" s="4">
        <v>1138</v>
      </c>
      <c r="F36" s="4">
        <v>123</v>
      </c>
      <c r="G36" s="4">
        <v>14</v>
      </c>
    </row>
    <row r="37" spans="1:7" x14ac:dyDescent="0.2">
      <c r="A37" t="s">
        <v>130</v>
      </c>
      <c r="B37" s="4">
        <v>99</v>
      </c>
      <c r="C37" s="4">
        <v>0</v>
      </c>
      <c r="D37" s="4">
        <v>0</v>
      </c>
      <c r="E37" s="4">
        <v>83</v>
      </c>
      <c r="F37" s="4">
        <v>16</v>
      </c>
      <c r="G37" s="4">
        <v>0</v>
      </c>
    </row>
    <row r="38" spans="1:7" x14ac:dyDescent="0.2">
      <c r="A38" t="s">
        <v>131</v>
      </c>
      <c r="B38" s="4">
        <v>433</v>
      </c>
      <c r="C38" s="4">
        <v>0</v>
      </c>
      <c r="D38" s="4">
        <v>0</v>
      </c>
      <c r="E38" s="4">
        <v>319</v>
      </c>
      <c r="F38" s="4">
        <v>92</v>
      </c>
      <c r="G38" s="4">
        <v>22</v>
      </c>
    </row>
    <row r="39" spans="1:7" x14ac:dyDescent="0.2">
      <c r="A39" t="s">
        <v>132</v>
      </c>
      <c r="B39" s="4">
        <v>228</v>
      </c>
      <c r="C39" s="4">
        <v>0</v>
      </c>
      <c r="D39" s="4">
        <v>0</v>
      </c>
      <c r="E39" s="4">
        <v>200</v>
      </c>
      <c r="F39" s="4">
        <v>17</v>
      </c>
      <c r="G39" s="4">
        <v>11</v>
      </c>
    </row>
    <row r="40" spans="1:7" x14ac:dyDescent="0.2">
      <c r="A40" t="s">
        <v>133</v>
      </c>
      <c r="B40" s="4">
        <v>22</v>
      </c>
      <c r="C40" s="4">
        <v>0</v>
      </c>
      <c r="D40" s="4">
        <v>0</v>
      </c>
      <c r="E40" s="4">
        <v>22</v>
      </c>
      <c r="F40" s="4">
        <v>0</v>
      </c>
      <c r="G40" s="4">
        <v>0</v>
      </c>
    </row>
    <row r="41" spans="1:7" x14ac:dyDescent="0.2">
      <c r="A41" t="s">
        <v>134</v>
      </c>
      <c r="B41" s="4">
        <v>64</v>
      </c>
      <c r="C41" s="4">
        <v>0</v>
      </c>
      <c r="D41" s="4">
        <v>5</v>
      </c>
      <c r="E41" s="4">
        <v>59</v>
      </c>
      <c r="F41" s="4">
        <v>0</v>
      </c>
      <c r="G41" s="4">
        <v>0</v>
      </c>
    </row>
    <row r="42" spans="1:7" x14ac:dyDescent="0.2">
      <c r="A42" t="s">
        <v>135</v>
      </c>
      <c r="B42" s="4">
        <v>473</v>
      </c>
      <c r="C42" s="4">
        <v>0</v>
      </c>
      <c r="D42" s="4">
        <v>6</v>
      </c>
      <c r="E42" s="4">
        <v>405</v>
      </c>
      <c r="F42" s="4">
        <v>45</v>
      </c>
      <c r="G42" s="4">
        <v>17</v>
      </c>
    </row>
    <row r="43" spans="1:7" x14ac:dyDescent="0.2">
      <c r="A43" t="s">
        <v>136</v>
      </c>
      <c r="B43" s="4">
        <v>2370</v>
      </c>
      <c r="C43" s="4">
        <v>0</v>
      </c>
      <c r="D43" s="4">
        <v>21</v>
      </c>
      <c r="E43" s="4">
        <v>2096</v>
      </c>
      <c r="F43" s="4">
        <v>156</v>
      </c>
      <c r="G43" s="4">
        <v>97</v>
      </c>
    </row>
    <row r="44" spans="1:7" x14ac:dyDescent="0.2">
      <c r="A44" t="s">
        <v>137</v>
      </c>
      <c r="B44" s="4">
        <v>1613</v>
      </c>
      <c r="C44" s="4">
        <v>0</v>
      </c>
      <c r="D44" s="4">
        <v>0</v>
      </c>
      <c r="E44" s="4">
        <v>1536</v>
      </c>
      <c r="F44" s="4">
        <v>38</v>
      </c>
      <c r="G44" s="4">
        <v>39</v>
      </c>
    </row>
    <row r="45" spans="1:7" x14ac:dyDescent="0.2">
      <c r="A45" t="s">
        <v>138</v>
      </c>
      <c r="B45" s="4">
        <v>3</v>
      </c>
      <c r="C45" s="4">
        <v>0</v>
      </c>
      <c r="D45" s="4">
        <v>0</v>
      </c>
      <c r="E45" s="4">
        <v>3</v>
      </c>
      <c r="F45" s="4">
        <v>0</v>
      </c>
      <c r="G45" s="4">
        <v>0</v>
      </c>
    </row>
    <row r="46" spans="1:7" x14ac:dyDescent="0.2">
      <c r="A46" t="s">
        <v>139</v>
      </c>
      <c r="B46" s="4">
        <v>23308</v>
      </c>
      <c r="C46" s="4">
        <v>0</v>
      </c>
      <c r="D46" s="4">
        <v>27</v>
      </c>
      <c r="E46" s="4">
        <v>20016</v>
      </c>
      <c r="F46" s="4">
        <v>2485</v>
      </c>
      <c r="G46" s="4">
        <v>780</v>
      </c>
    </row>
    <row r="47" spans="1:7" x14ac:dyDescent="0.2">
      <c r="A47" t="s">
        <v>140</v>
      </c>
      <c r="B47" s="4">
        <v>19</v>
      </c>
      <c r="C47" s="4">
        <v>0</v>
      </c>
      <c r="D47" s="4">
        <v>0</v>
      </c>
      <c r="E47" s="4">
        <v>19</v>
      </c>
      <c r="F47" s="4">
        <v>0</v>
      </c>
      <c r="G47" s="4">
        <v>0</v>
      </c>
    </row>
    <row r="48" spans="1:7" x14ac:dyDescent="0.2">
      <c r="A48" t="s">
        <v>141</v>
      </c>
      <c r="B48" s="4">
        <v>584</v>
      </c>
      <c r="C48" s="4">
        <v>0</v>
      </c>
      <c r="D48" s="4">
        <v>2</v>
      </c>
      <c r="E48" s="4">
        <v>546</v>
      </c>
      <c r="F48" s="4">
        <v>31</v>
      </c>
      <c r="G48" s="4">
        <v>5</v>
      </c>
    </row>
    <row r="49" spans="1:7" x14ac:dyDescent="0.2">
      <c r="A49" t="s">
        <v>116</v>
      </c>
      <c r="B49" s="4">
        <v>60</v>
      </c>
      <c r="C49" s="4">
        <v>0</v>
      </c>
      <c r="D49" s="4">
        <v>0</v>
      </c>
      <c r="E49" s="4">
        <v>55</v>
      </c>
      <c r="F49" s="4">
        <v>5</v>
      </c>
      <c r="G49" s="4">
        <v>0</v>
      </c>
    </row>
    <row r="50" spans="1:7" x14ac:dyDescent="0.2">
      <c r="A50" t="s">
        <v>142</v>
      </c>
      <c r="B50" s="4">
        <v>285</v>
      </c>
      <c r="C50" s="4">
        <v>0</v>
      </c>
      <c r="D50" s="4">
        <v>0</v>
      </c>
      <c r="E50" s="4">
        <v>206</v>
      </c>
      <c r="F50" s="4">
        <v>41</v>
      </c>
      <c r="G50" s="4">
        <v>38</v>
      </c>
    </row>
    <row r="51" spans="1:7" x14ac:dyDescent="0.2">
      <c r="A51" t="s">
        <v>143</v>
      </c>
      <c r="B51" s="4">
        <v>5597</v>
      </c>
      <c r="C51" s="4">
        <v>0</v>
      </c>
      <c r="D51" s="4">
        <v>0</v>
      </c>
      <c r="E51" s="4">
        <v>4246</v>
      </c>
      <c r="F51" s="4">
        <v>653</v>
      </c>
      <c r="G51" s="4">
        <v>698</v>
      </c>
    </row>
    <row r="52" spans="1:7" x14ac:dyDescent="0.2">
      <c r="A52" t="s">
        <v>144</v>
      </c>
      <c r="B52" s="4">
        <v>372</v>
      </c>
      <c r="C52" s="4">
        <v>0</v>
      </c>
      <c r="D52" s="4">
        <v>0</v>
      </c>
      <c r="E52" s="4">
        <v>344</v>
      </c>
      <c r="F52" s="4">
        <v>5</v>
      </c>
      <c r="G52" s="4">
        <v>23</v>
      </c>
    </row>
    <row r="53" spans="1:7" x14ac:dyDescent="0.2">
      <c r="A53" t="s">
        <v>145</v>
      </c>
      <c r="B53" s="4">
        <v>5</v>
      </c>
      <c r="C53" s="4">
        <v>0</v>
      </c>
      <c r="D53" s="4">
        <v>0</v>
      </c>
      <c r="E53" s="4">
        <v>5</v>
      </c>
      <c r="F53" s="4">
        <v>0</v>
      </c>
      <c r="G53" s="4">
        <v>0</v>
      </c>
    </row>
    <row r="54" spans="1:7" x14ac:dyDescent="0.2">
      <c r="A54" t="s">
        <v>146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</row>
    <row r="55" spans="1:7" x14ac:dyDescent="0.2">
      <c r="A55" t="s">
        <v>147</v>
      </c>
      <c r="B55" s="4">
        <v>49</v>
      </c>
      <c r="C55" s="4">
        <v>0</v>
      </c>
      <c r="D55" s="4">
        <v>0</v>
      </c>
      <c r="E55" s="4">
        <v>18</v>
      </c>
      <c r="F55" s="4">
        <v>31</v>
      </c>
      <c r="G55" s="4">
        <v>0</v>
      </c>
    </row>
    <row r="56" spans="1:7" x14ac:dyDescent="0.2">
      <c r="A56" s="5" t="s">
        <v>148</v>
      </c>
      <c r="B56" s="6">
        <v>86</v>
      </c>
      <c r="C56" s="6">
        <v>0</v>
      </c>
      <c r="D56" s="6">
        <v>0</v>
      </c>
      <c r="E56" s="6">
        <v>85</v>
      </c>
      <c r="F56" s="6">
        <v>1</v>
      </c>
      <c r="G56" s="6">
        <v>0</v>
      </c>
    </row>
    <row r="57" spans="1:7" x14ac:dyDescent="0.2">
      <c r="A57" s="2" t="s">
        <v>28</v>
      </c>
      <c r="B57" s="2"/>
    </row>
    <row r="58" spans="1:7" x14ac:dyDescent="0.2">
      <c r="A58" s="2" t="s">
        <v>338</v>
      </c>
      <c r="B58" s="2"/>
      <c r="C58" s="2"/>
      <c r="D58" s="2"/>
    </row>
  </sheetData>
  <mergeCells count="4">
    <mergeCell ref="A57:B57"/>
    <mergeCell ref="B2:G2"/>
    <mergeCell ref="A1:G1"/>
    <mergeCell ref="A58:D5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49" zoomScaleNormal="100" workbookViewId="0">
      <selection activeCell="A72" sqref="A72:D72"/>
    </sheetView>
  </sheetViews>
  <sheetFormatPr defaultRowHeight="11.25" x14ac:dyDescent="0.2"/>
  <cols>
    <col min="1" max="1" width="20.33203125" bestFit="1" customWidth="1"/>
    <col min="2" max="2" width="10.66406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149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24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65978</v>
      </c>
      <c r="C5" s="4">
        <v>100</v>
      </c>
      <c r="D5" s="4">
        <v>2092</v>
      </c>
      <c r="E5" s="4">
        <v>49369</v>
      </c>
      <c r="F5" s="4">
        <v>9346</v>
      </c>
      <c r="G5" s="4">
        <v>5071</v>
      </c>
    </row>
    <row r="6" spans="1:7" x14ac:dyDescent="0.2">
      <c r="A6" t="s">
        <v>150</v>
      </c>
      <c r="B6" s="4">
        <v>64628</v>
      </c>
      <c r="C6" s="4">
        <v>99</v>
      </c>
      <c r="D6" s="4">
        <v>2080</v>
      </c>
      <c r="E6" s="4">
        <v>48358</v>
      </c>
      <c r="F6" s="4">
        <v>9166</v>
      </c>
      <c r="G6" s="4">
        <v>4925</v>
      </c>
    </row>
    <row r="7" spans="1:7" x14ac:dyDescent="0.2">
      <c r="A7" t="s">
        <v>151</v>
      </c>
      <c r="B7" s="4">
        <v>1350</v>
      </c>
      <c r="C7" s="4">
        <v>1</v>
      </c>
      <c r="D7" s="4">
        <v>12</v>
      </c>
      <c r="E7" s="4">
        <v>1011</v>
      </c>
      <c r="F7" s="4">
        <v>180</v>
      </c>
      <c r="G7" s="4">
        <v>146</v>
      </c>
    </row>
    <row r="8" spans="1:7" x14ac:dyDescent="0.2">
      <c r="A8" t="s">
        <v>26</v>
      </c>
      <c r="B8" s="4"/>
      <c r="C8" s="4"/>
      <c r="D8" s="4"/>
      <c r="E8" s="4"/>
      <c r="F8" s="4"/>
      <c r="G8" s="4"/>
    </row>
    <row r="9" spans="1:7" x14ac:dyDescent="0.2">
      <c r="A9" t="s">
        <v>2</v>
      </c>
      <c r="B9" s="4">
        <v>33182</v>
      </c>
      <c r="C9" s="4">
        <v>52</v>
      </c>
      <c r="D9" s="4">
        <v>1067</v>
      </c>
      <c r="E9" s="4">
        <v>24577</v>
      </c>
      <c r="F9" s="4">
        <v>4824</v>
      </c>
      <c r="G9" s="4">
        <v>2662</v>
      </c>
    </row>
    <row r="10" spans="1:7" x14ac:dyDescent="0.2">
      <c r="A10" t="s">
        <v>150</v>
      </c>
      <c r="B10" s="4">
        <v>32410</v>
      </c>
      <c r="C10" s="4">
        <v>52</v>
      </c>
      <c r="D10" s="4">
        <v>1062</v>
      </c>
      <c r="E10" s="4">
        <v>24030</v>
      </c>
      <c r="F10" s="4">
        <v>4705</v>
      </c>
      <c r="G10" s="4">
        <v>2561</v>
      </c>
    </row>
    <row r="11" spans="1:7" x14ac:dyDescent="0.2">
      <c r="A11" t="s">
        <v>151</v>
      </c>
      <c r="B11" s="4">
        <v>772</v>
      </c>
      <c r="C11" s="4">
        <v>0</v>
      </c>
      <c r="D11" s="4">
        <v>5</v>
      </c>
      <c r="E11" s="4">
        <v>547</v>
      </c>
      <c r="F11" s="4">
        <v>119</v>
      </c>
      <c r="G11" s="4">
        <v>101</v>
      </c>
    </row>
    <row r="12" spans="1:7" x14ac:dyDescent="0.2">
      <c r="A12" t="s">
        <v>27</v>
      </c>
      <c r="B12" s="4"/>
      <c r="C12" s="4"/>
      <c r="D12" s="4"/>
      <c r="E12" s="4"/>
      <c r="F12" s="4"/>
      <c r="G12" s="4"/>
    </row>
    <row r="13" spans="1:7" x14ac:dyDescent="0.2">
      <c r="A13" t="s">
        <v>2</v>
      </c>
      <c r="B13" s="4">
        <v>32796</v>
      </c>
      <c r="C13" s="4">
        <v>48</v>
      </c>
      <c r="D13" s="4">
        <v>1025</v>
      </c>
      <c r="E13" s="4">
        <v>24792</v>
      </c>
      <c r="F13" s="4">
        <v>4522</v>
      </c>
      <c r="G13" s="4">
        <v>2409</v>
      </c>
    </row>
    <row r="14" spans="1:7" x14ac:dyDescent="0.2">
      <c r="A14" t="s">
        <v>150</v>
      </c>
      <c r="B14" s="4">
        <v>32218</v>
      </c>
      <c r="C14" s="4">
        <v>47</v>
      </c>
      <c r="D14" s="4">
        <v>1018</v>
      </c>
      <c r="E14" s="4">
        <v>24328</v>
      </c>
      <c r="F14" s="4">
        <v>4461</v>
      </c>
      <c r="G14" s="4">
        <v>2364</v>
      </c>
    </row>
    <row r="15" spans="1:7" x14ac:dyDescent="0.2">
      <c r="A15" t="s">
        <v>151</v>
      </c>
      <c r="B15" s="4">
        <v>578</v>
      </c>
      <c r="C15" s="4">
        <v>1</v>
      </c>
      <c r="D15" s="4">
        <v>7</v>
      </c>
      <c r="E15" s="4">
        <v>464</v>
      </c>
      <c r="F15" s="4">
        <v>61</v>
      </c>
      <c r="G15" s="4">
        <v>45</v>
      </c>
    </row>
    <row r="16" spans="1:7" x14ac:dyDescent="0.2">
      <c r="A16" t="s">
        <v>152</v>
      </c>
      <c r="B16" s="4"/>
      <c r="C16" s="4"/>
      <c r="D16" s="4"/>
      <c r="E16" s="4"/>
      <c r="F16" s="4"/>
      <c r="G16" s="4"/>
    </row>
    <row r="17" spans="1:7" x14ac:dyDescent="0.2">
      <c r="A17" t="s">
        <v>8</v>
      </c>
      <c r="B17" s="4"/>
      <c r="C17" s="4"/>
      <c r="D17" s="4"/>
      <c r="E17" s="4"/>
      <c r="F17" s="4"/>
      <c r="G17" s="4"/>
    </row>
    <row r="18" spans="1:7" x14ac:dyDescent="0.2">
      <c r="A18" t="s">
        <v>2</v>
      </c>
      <c r="B18" s="4">
        <v>65978</v>
      </c>
      <c r="C18" s="4">
        <v>100</v>
      </c>
      <c r="D18" s="4">
        <v>2092</v>
      </c>
      <c r="E18" s="4">
        <v>49369</v>
      </c>
      <c r="F18" s="4">
        <v>9346</v>
      </c>
      <c r="G18" s="4">
        <v>5071</v>
      </c>
    </row>
    <row r="19" spans="1:7" x14ac:dyDescent="0.2">
      <c r="A19" t="s">
        <v>60</v>
      </c>
      <c r="B19" s="4">
        <v>75</v>
      </c>
      <c r="C19" s="4">
        <v>0</v>
      </c>
      <c r="D19" s="4">
        <v>0</v>
      </c>
      <c r="E19" s="4">
        <v>69</v>
      </c>
      <c r="F19" s="4">
        <v>2</v>
      </c>
      <c r="G19" s="4">
        <v>4</v>
      </c>
    </row>
    <row r="20" spans="1:7" x14ac:dyDescent="0.2">
      <c r="A20" t="s">
        <v>68</v>
      </c>
      <c r="B20" s="4">
        <v>267</v>
      </c>
      <c r="C20" s="4">
        <v>0</v>
      </c>
      <c r="D20" s="4">
        <v>0</v>
      </c>
      <c r="E20" s="4">
        <v>202</v>
      </c>
      <c r="F20" s="4">
        <v>41</v>
      </c>
      <c r="G20" s="4">
        <v>24</v>
      </c>
    </row>
    <row r="21" spans="1:7" x14ac:dyDescent="0.2">
      <c r="A21" t="s">
        <v>69</v>
      </c>
      <c r="B21" s="4">
        <v>579</v>
      </c>
      <c r="C21" s="4">
        <v>0</v>
      </c>
      <c r="D21" s="4">
        <v>7</v>
      </c>
      <c r="E21" s="4">
        <v>432</v>
      </c>
      <c r="F21" s="4">
        <v>72</v>
      </c>
      <c r="G21" s="4">
        <v>68</v>
      </c>
    </row>
    <row r="22" spans="1:7" x14ac:dyDescent="0.2">
      <c r="A22" t="s">
        <v>71</v>
      </c>
      <c r="B22" s="4">
        <v>6</v>
      </c>
      <c r="C22" s="4">
        <v>0</v>
      </c>
      <c r="D22" s="4">
        <v>0</v>
      </c>
      <c r="E22" s="4">
        <v>2</v>
      </c>
      <c r="F22" s="4">
        <v>2</v>
      </c>
      <c r="G22" s="4">
        <v>2</v>
      </c>
    </row>
    <row r="23" spans="1:7" x14ac:dyDescent="0.2">
      <c r="A23" t="s">
        <v>72</v>
      </c>
      <c r="B23" s="4">
        <v>11</v>
      </c>
      <c r="C23" s="4">
        <v>0</v>
      </c>
      <c r="D23" s="4">
        <v>0</v>
      </c>
      <c r="E23" s="4">
        <v>7</v>
      </c>
      <c r="F23" s="4">
        <v>3</v>
      </c>
      <c r="G23" s="4">
        <v>1</v>
      </c>
    </row>
    <row r="24" spans="1:7" x14ac:dyDescent="0.2">
      <c r="A24" t="s">
        <v>73</v>
      </c>
      <c r="B24" s="4">
        <v>25</v>
      </c>
      <c r="C24" s="4">
        <v>0</v>
      </c>
      <c r="D24" s="4">
        <v>0</v>
      </c>
      <c r="E24" s="4">
        <v>12</v>
      </c>
      <c r="F24" s="4">
        <v>3</v>
      </c>
      <c r="G24" s="4">
        <v>10</v>
      </c>
    </row>
    <row r="25" spans="1:7" x14ac:dyDescent="0.2">
      <c r="A25" t="s">
        <v>70</v>
      </c>
      <c r="B25" s="4">
        <v>64628</v>
      </c>
      <c r="C25" s="4">
        <v>99</v>
      </c>
      <c r="D25" s="4">
        <v>2080</v>
      </c>
      <c r="E25" s="4">
        <v>48358</v>
      </c>
      <c r="F25" s="4">
        <v>9166</v>
      </c>
      <c r="G25" s="4">
        <v>4925</v>
      </c>
    </row>
    <row r="26" spans="1:7" x14ac:dyDescent="0.2">
      <c r="A26" t="s">
        <v>61</v>
      </c>
      <c r="B26" s="4">
        <v>16</v>
      </c>
      <c r="C26" s="4">
        <v>0</v>
      </c>
      <c r="D26" s="4">
        <v>1</v>
      </c>
      <c r="E26" s="4">
        <v>11</v>
      </c>
      <c r="F26" s="4">
        <v>2</v>
      </c>
      <c r="G26" s="4">
        <v>2</v>
      </c>
    </row>
    <row r="27" spans="1:7" x14ac:dyDescent="0.2">
      <c r="A27" t="s">
        <v>63</v>
      </c>
      <c r="B27" s="4">
        <v>56</v>
      </c>
      <c r="C27" s="4">
        <v>0</v>
      </c>
      <c r="D27" s="4">
        <v>0</v>
      </c>
      <c r="E27" s="4">
        <v>46</v>
      </c>
      <c r="F27" s="4">
        <v>8</v>
      </c>
      <c r="G27" s="4">
        <v>2</v>
      </c>
    </row>
    <row r="28" spans="1:7" x14ac:dyDescent="0.2">
      <c r="A28" t="s">
        <v>64</v>
      </c>
      <c r="B28" s="4">
        <v>26</v>
      </c>
      <c r="C28" s="4">
        <v>0</v>
      </c>
      <c r="D28" s="4">
        <v>0</v>
      </c>
      <c r="E28" s="4">
        <v>10</v>
      </c>
      <c r="F28" s="4">
        <v>0</v>
      </c>
      <c r="G28" s="4">
        <v>16</v>
      </c>
    </row>
    <row r="29" spans="1:7" x14ac:dyDescent="0.2">
      <c r="A29" t="s">
        <v>62</v>
      </c>
      <c r="B29" s="4">
        <v>17</v>
      </c>
      <c r="C29" s="4">
        <v>0</v>
      </c>
      <c r="D29" s="4">
        <v>0</v>
      </c>
      <c r="E29" s="4">
        <v>16</v>
      </c>
      <c r="F29" s="4">
        <v>1</v>
      </c>
      <c r="G29" s="4">
        <v>0</v>
      </c>
    </row>
    <row r="30" spans="1:7" x14ac:dyDescent="0.2">
      <c r="A30" t="s">
        <v>65</v>
      </c>
      <c r="B30" s="4">
        <v>163</v>
      </c>
      <c r="C30" s="4">
        <v>1</v>
      </c>
      <c r="D30" s="4">
        <v>3</v>
      </c>
      <c r="E30" s="4">
        <v>139</v>
      </c>
      <c r="F30" s="4">
        <v>14</v>
      </c>
      <c r="G30" s="4">
        <v>6</v>
      </c>
    </row>
    <row r="31" spans="1:7" x14ac:dyDescent="0.2">
      <c r="A31" t="s">
        <v>66</v>
      </c>
      <c r="B31" s="4">
        <v>7</v>
      </c>
      <c r="C31" s="4">
        <v>0</v>
      </c>
      <c r="D31" s="4">
        <v>0</v>
      </c>
      <c r="E31" s="4">
        <v>6</v>
      </c>
      <c r="F31" s="4">
        <v>1</v>
      </c>
      <c r="G31" s="4">
        <v>0</v>
      </c>
    </row>
    <row r="32" spans="1:7" x14ac:dyDescent="0.2">
      <c r="A32" t="s">
        <v>67</v>
      </c>
      <c r="B32" s="4">
        <v>70</v>
      </c>
      <c r="C32" s="4">
        <v>0</v>
      </c>
      <c r="D32" s="4">
        <v>0</v>
      </c>
      <c r="E32" s="4">
        <v>34</v>
      </c>
      <c r="F32" s="4">
        <v>25</v>
      </c>
      <c r="G32" s="4">
        <v>11</v>
      </c>
    </row>
    <row r="33" spans="1:7" x14ac:dyDescent="0.2">
      <c r="A33" t="s">
        <v>74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</row>
    <row r="34" spans="1:7" x14ac:dyDescent="0.2">
      <c r="A34" t="s">
        <v>75</v>
      </c>
      <c r="B34" s="4">
        <v>32</v>
      </c>
      <c r="C34" s="4">
        <v>0</v>
      </c>
      <c r="D34" s="4">
        <v>1</v>
      </c>
      <c r="E34" s="4">
        <v>25</v>
      </c>
      <c r="F34" s="4">
        <v>6</v>
      </c>
      <c r="G34" s="4">
        <v>0</v>
      </c>
    </row>
    <row r="35" spans="1:7" x14ac:dyDescent="0.2">
      <c r="A35" t="s">
        <v>26</v>
      </c>
      <c r="B35" s="4"/>
      <c r="C35" s="4"/>
      <c r="D35" s="4"/>
      <c r="E35" s="4"/>
      <c r="F35" s="4"/>
      <c r="G35" s="4"/>
    </row>
    <row r="36" spans="1:7" x14ac:dyDescent="0.2">
      <c r="A36" t="s">
        <v>2</v>
      </c>
      <c r="B36" s="4">
        <v>33182</v>
      </c>
      <c r="C36" s="4">
        <v>52</v>
      </c>
      <c r="D36" s="4">
        <v>1067</v>
      </c>
      <c r="E36" s="4">
        <v>24577</v>
      </c>
      <c r="F36" s="4">
        <v>4824</v>
      </c>
      <c r="G36" s="4">
        <v>2662</v>
      </c>
    </row>
    <row r="37" spans="1:7" x14ac:dyDescent="0.2">
      <c r="A37" t="s">
        <v>60</v>
      </c>
      <c r="B37" s="4">
        <v>41</v>
      </c>
      <c r="C37" s="4">
        <v>0</v>
      </c>
      <c r="D37" s="4">
        <v>0</v>
      </c>
      <c r="E37" s="4">
        <v>41</v>
      </c>
      <c r="F37" s="4">
        <v>0</v>
      </c>
      <c r="G37" s="4">
        <v>0</v>
      </c>
    </row>
    <row r="38" spans="1:7" x14ac:dyDescent="0.2">
      <c r="A38" t="s">
        <v>68</v>
      </c>
      <c r="B38" s="4">
        <v>159</v>
      </c>
      <c r="C38" s="4">
        <v>0</v>
      </c>
      <c r="D38" s="4">
        <v>0</v>
      </c>
      <c r="E38" s="4">
        <v>116</v>
      </c>
      <c r="F38" s="4">
        <v>26</v>
      </c>
      <c r="G38" s="4">
        <v>17</v>
      </c>
    </row>
    <row r="39" spans="1:7" x14ac:dyDescent="0.2">
      <c r="A39" t="s">
        <v>69</v>
      </c>
      <c r="B39" s="4">
        <v>328</v>
      </c>
      <c r="C39" s="4">
        <v>0</v>
      </c>
      <c r="D39" s="4">
        <v>3</v>
      </c>
      <c r="E39" s="4">
        <v>236</v>
      </c>
      <c r="F39" s="4">
        <v>47</v>
      </c>
      <c r="G39" s="4">
        <v>42</v>
      </c>
    </row>
    <row r="40" spans="1:7" x14ac:dyDescent="0.2">
      <c r="A40" t="s">
        <v>71</v>
      </c>
      <c r="B40" s="4">
        <v>4</v>
      </c>
      <c r="C40" s="4">
        <v>0</v>
      </c>
      <c r="D40" s="4">
        <v>0</v>
      </c>
      <c r="E40" s="4">
        <v>1</v>
      </c>
      <c r="F40" s="4">
        <v>1</v>
      </c>
      <c r="G40" s="4">
        <v>2</v>
      </c>
    </row>
    <row r="41" spans="1:7" x14ac:dyDescent="0.2">
      <c r="A41" t="s">
        <v>72</v>
      </c>
      <c r="B41" s="4">
        <v>6</v>
      </c>
      <c r="C41" s="4">
        <v>0</v>
      </c>
      <c r="D41" s="4">
        <v>0</v>
      </c>
      <c r="E41" s="4">
        <v>3</v>
      </c>
      <c r="F41" s="4">
        <v>2</v>
      </c>
      <c r="G41" s="4">
        <v>1</v>
      </c>
    </row>
    <row r="42" spans="1:7" x14ac:dyDescent="0.2">
      <c r="A42" t="s">
        <v>73</v>
      </c>
      <c r="B42" s="4">
        <v>20</v>
      </c>
      <c r="C42" s="4">
        <v>0</v>
      </c>
      <c r="D42" s="4">
        <v>0</v>
      </c>
      <c r="E42" s="4">
        <v>7</v>
      </c>
      <c r="F42" s="4">
        <v>3</v>
      </c>
      <c r="G42" s="4">
        <v>10</v>
      </c>
    </row>
    <row r="43" spans="1:7" x14ac:dyDescent="0.2">
      <c r="A43" t="s">
        <v>70</v>
      </c>
      <c r="B43" s="4">
        <v>32410</v>
      </c>
      <c r="C43" s="4">
        <v>52</v>
      </c>
      <c r="D43" s="4">
        <v>1062</v>
      </c>
      <c r="E43" s="4">
        <v>24030</v>
      </c>
      <c r="F43" s="4">
        <v>4705</v>
      </c>
      <c r="G43" s="4">
        <v>2561</v>
      </c>
    </row>
    <row r="44" spans="1:7" x14ac:dyDescent="0.2">
      <c r="A44" t="s">
        <v>61</v>
      </c>
      <c r="B44" s="4">
        <v>8</v>
      </c>
      <c r="C44" s="4">
        <v>0</v>
      </c>
      <c r="D44" s="4">
        <v>0</v>
      </c>
      <c r="E44" s="4">
        <v>6</v>
      </c>
      <c r="F44" s="4">
        <v>1</v>
      </c>
      <c r="G44" s="4">
        <v>1</v>
      </c>
    </row>
    <row r="45" spans="1:7" x14ac:dyDescent="0.2">
      <c r="A45" t="s">
        <v>63</v>
      </c>
      <c r="B45" s="4">
        <v>31</v>
      </c>
      <c r="C45" s="4">
        <v>0</v>
      </c>
      <c r="D45" s="4">
        <v>0</v>
      </c>
      <c r="E45" s="4">
        <v>26</v>
      </c>
      <c r="F45" s="4">
        <v>5</v>
      </c>
      <c r="G45" s="4">
        <v>0</v>
      </c>
    </row>
    <row r="46" spans="1:7" x14ac:dyDescent="0.2">
      <c r="A46" t="s">
        <v>64</v>
      </c>
      <c r="B46" s="4">
        <v>22</v>
      </c>
      <c r="C46" s="4">
        <v>0</v>
      </c>
      <c r="D46" s="4">
        <v>0</v>
      </c>
      <c r="E46" s="4">
        <v>6</v>
      </c>
      <c r="F46" s="4">
        <v>0</v>
      </c>
      <c r="G46" s="4">
        <v>16</v>
      </c>
    </row>
    <row r="47" spans="1:7" x14ac:dyDescent="0.2">
      <c r="A47" t="s">
        <v>62</v>
      </c>
      <c r="B47" s="4">
        <v>8</v>
      </c>
      <c r="C47" s="4">
        <v>0</v>
      </c>
      <c r="D47" s="4">
        <v>0</v>
      </c>
      <c r="E47" s="4">
        <v>7</v>
      </c>
      <c r="F47" s="4">
        <v>1</v>
      </c>
      <c r="G47" s="4">
        <v>0</v>
      </c>
    </row>
    <row r="48" spans="1:7" x14ac:dyDescent="0.2">
      <c r="A48" t="s">
        <v>65</v>
      </c>
      <c r="B48" s="4">
        <v>76</v>
      </c>
      <c r="C48" s="4">
        <v>0</v>
      </c>
      <c r="D48" s="4">
        <v>1</v>
      </c>
      <c r="E48" s="4">
        <v>66</v>
      </c>
      <c r="F48" s="4">
        <v>7</v>
      </c>
      <c r="G48" s="4">
        <v>2</v>
      </c>
    </row>
    <row r="49" spans="1:7" x14ac:dyDescent="0.2">
      <c r="A49" t="s">
        <v>66</v>
      </c>
      <c r="B49" s="4">
        <v>4</v>
      </c>
      <c r="C49" s="4">
        <v>0</v>
      </c>
      <c r="D49" s="4">
        <v>0</v>
      </c>
      <c r="E49" s="4">
        <v>3</v>
      </c>
      <c r="F49" s="4">
        <v>1</v>
      </c>
      <c r="G49" s="4">
        <v>0</v>
      </c>
    </row>
    <row r="50" spans="1:7" x14ac:dyDescent="0.2">
      <c r="A50" t="s">
        <v>67</v>
      </c>
      <c r="B50" s="4">
        <v>48</v>
      </c>
      <c r="C50" s="4">
        <v>0</v>
      </c>
      <c r="D50" s="4">
        <v>0</v>
      </c>
      <c r="E50" s="4">
        <v>18</v>
      </c>
      <c r="F50" s="4">
        <v>20</v>
      </c>
      <c r="G50" s="4">
        <v>10</v>
      </c>
    </row>
    <row r="51" spans="1:7" x14ac:dyDescent="0.2">
      <c r="A51" t="s">
        <v>74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</row>
    <row r="52" spans="1:7" x14ac:dyDescent="0.2">
      <c r="A52" t="s">
        <v>75</v>
      </c>
      <c r="B52" s="4">
        <v>17</v>
      </c>
      <c r="C52" s="4">
        <v>0</v>
      </c>
      <c r="D52" s="4">
        <v>1</v>
      </c>
      <c r="E52" s="4">
        <v>11</v>
      </c>
      <c r="F52" s="4">
        <v>5</v>
      </c>
      <c r="G52" s="4">
        <v>0</v>
      </c>
    </row>
    <row r="53" spans="1:7" x14ac:dyDescent="0.2">
      <c r="A53" t="s">
        <v>27</v>
      </c>
      <c r="B53" s="4"/>
      <c r="C53" s="4"/>
      <c r="D53" s="4"/>
      <c r="E53" s="4"/>
      <c r="F53" s="4"/>
      <c r="G53" s="4"/>
    </row>
    <row r="54" spans="1:7" x14ac:dyDescent="0.2">
      <c r="A54" t="s">
        <v>2</v>
      </c>
      <c r="B54" s="4">
        <v>32796</v>
      </c>
      <c r="C54" s="4">
        <v>48</v>
      </c>
      <c r="D54" s="4">
        <v>1025</v>
      </c>
      <c r="E54" s="4">
        <v>24792</v>
      </c>
      <c r="F54" s="4">
        <v>4522</v>
      </c>
      <c r="G54" s="4">
        <v>2409</v>
      </c>
    </row>
    <row r="55" spans="1:7" x14ac:dyDescent="0.2">
      <c r="A55" t="s">
        <v>60</v>
      </c>
      <c r="B55" s="4">
        <v>34</v>
      </c>
      <c r="C55" s="4">
        <v>0</v>
      </c>
      <c r="D55" s="4">
        <v>0</v>
      </c>
      <c r="E55" s="4">
        <v>28</v>
      </c>
      <c r="F55" s="4">
        <v>2</v>
      </c>
      <c r="G55" s="4">
        <v>4</v>
      </c>
    </row>
    <row r="56" spans="1:7" x14ac:dyDescent="0.2">
      <c r="A56" t="s">
        <v>68</v>
      </c>
      <c r="B56" s="4">
        <v>108</v>
      </c>
      <c r="C56" s="4">
        <v>0</v>
      </c>
      <c r="D56" s="4">
        <v>0</v>
      </c>
      <c r="E56" s="4">
        <v>86</v>
      </c>
      <c r="F56" s="4">
        <v>15</v>
      </c>
      <c r="G56" s="4">
        <v>7</v>
      </c>
    </row>
    <row r="57" spans="1:7" x14ac:dyDescent="0.2">
      <c r="A57" t="s">
        <v>69</v>
      </c>
      <c r="B57" s="4">
        <v>251</v>
      </c>
      <c r="C57" s="4">
        <v>0</v>
      </c>
      <c r="D57" s="4">
        <v>4</v>
      </c>
      <c r="E57" s="4">
        <v>196</v>
      </c>
      <c r="F57" s="4">
        <v>25</v>
      </c>
      <c r="G57" s="4">
        <v>26</v>
      </c>
    </row>
    <row r="58" spans="1:7" x14ac:dyDescent="0.2">
      <c r="A58" t="s">
        <v>71</v>
      </c>
      <c r="B58" s="4">
        <v>2</v>
      </c>
      <c r="C58" s="4">
        <v>0</v>
      </c>
      <c r="D58" s="4">
        <v>0</v>
      </c>
      <c r="E58" s="4">
        <v>1</v>
      </c>
      <c r="F58" s="4">
        <v>1</v>
      </c>
      <c r="G58" s="4">
        <v>0</v>
      </c>
    </row>
    <row r="59" spans="1:7" x14ac:dyDescent="0.2">
      <c r="A59" t="s">
        <v>72</v>
      </c>
      <c r="B59" s="4">
        <v>5</v>
      </c>
      <c r="C59" s="4">
        <v>0</v>
      </c>
      <c r="D59" s="4">
        <v>0</v>
      </c>
      <c r="E59" s="4">
        <v>4</v>
      </c>
      <c r="F59" s="4">
        <v>1</v>
      </c>
      <c r="G59" s="4">
        <v>0</v>
      </c>
    </row>
    <row r="60" spans="1:7" x14ac:dyDescent="0.2">
      <c r="A60" t="s">
        <v>73</v>
      </c>
      <c r="B60" s="4">
        <v>5</v>
      </c>
      <c r="C60" s="4">
        <v>0</v>
      </c>
      <c r="D60" s="4">
        <v>0</v>
      </c>
      <c r="E60" s="4">
        <v>5</v>
      </c>
      <c r="F60" s="4">
        <v>0</v>
      </c>
      <c r="G60" s="4">
        <v>0</v>
      </c>
    </row>
    <row r="61" spans="1:7" x14ac:dyDescent="0.2">
      <c r="A61" t="s">
        <v>70</v>
      </c>
      <c r="B61" s="4">
        <v>32218</v>
      </c>
      <c r="C61" s="4">
        <v>47</v>
      </c>
      <c r="D61" s="4">
        <v>1018</v>
      </c>
      <c r="E61" s="4">
        <v>24328</v>
      </c>
      <c r="F61" s="4">
        <v>4461</v>
      </c>
      <c r="G61" s="4">
        <v>2364</v>
      </c>
    </row>
    <row r="62" spans="1:7" x14ac:dyDescent="0.2">
      <c r="A62" t="s">
        <v>61</v>
      </c>
      <c r="B62" s="4">
        <v>8</v>
      </c>
      <c r="C62" s="4">
        <v>0</v>
      </c>
      <c r="D62" s="4">
        <v>1</v>
      </c>
      <c r="E62" s="4">
        <v>5</v>
      </c>
      <c r="F62" s="4">
        <v>1</v>
      </c>
      <c r="G62" s="4">
        <v>1</v>
      </c>
    </row>
    <row r="63" spans="1:7" x14ac:dyDescent="0.2">
      <c r="A63" t="s">
        <v>63</v>
      </c>
      <c r="B63" s="4">
        <v>25</v>
      </c>
      <c r="C63" s="4">
        <v>0</v>
      </c>
      <c r="D63" s="4">
        <v>0</v>
      </c>
      <c r="E63" s="4">
        <v>20</v>
      </c>
      <c r="F63" s="4">
        <v>3</v>
      </c>
      <c r="G63" s="4">
        <v>2</v>
      </c>
    </row>
    <row r="64" spans="1:7" x14ac:dyDescent="0.2">
      <c r="A64" t="s">
        <v>64</v>
      </c>
      <c r="B64" s="4">
        <v>4</v>
      </c>
      <c r="C64" s="4">
        <v>0</v>
      </c>
      <c r="D64" s="4">
        <v>0</v>
      </c>
      <c r="E64" s="4">
        <v>4</v>
      </c>
      <c r="F64" s="4">
        <v>0</v>
      </c>
      <c r="G64" s="4">
        <v>0</v>
      </c>
    </row>
    <row r="65" spans="1:7" x14ac:dyDescent="0.2">
      <c r="A65" t="s">
        <v>62</v>
      </c>
      <c r="B65" s="4">
        <v>9</v>
      </c>
      <c r="C65" s="4">
        <v>0</v>
      </c>
      <c r="D65" s="4">
        <v>0</v>
      </c>
      <c r="E65" s="4">
        <v>9</v>
      </c>
      <c r="F65" s="4">
        <v>0</v>
      </c>
      <c r="G65" s="4">
        <v>0</v>
      </c>
    </row>
    <row r="66" spans="1:7" x14ac:dyDescent="0.2">
      <c r="A66" t="s">
        <v>65</v>
      </c>
      <c r="B66" s="4">
        <v>87</v>
      </c>
      <c r="C66" s="4">
        <v>1</v>
      </c>
      <c r="D66" s="4">
        <v>2</v>
      </c>
      <c r="E66" s="4">
        <v>73</v>
      </c>
      <c r="F66" s="4">
        <v>7</v>
      </c>
      <c r="G66" s="4">
        <v>4</v>
      </c>
    </row>
    <row r="67" spans="1:7" x14ac:dyDescent="0.2">
      <c r="A67" t="s">
        <v>66</v>
      </c>
      <c r="B67" s="4">
        <v>3</v>
      </c>
      <c r="C67" s="4">
        <v>0</v>
      </c>
      <c r="D67" s="4">
        <v>0</v>
      </c>
      <c r="E67" s="4">
        <v>3</v>
      </c>
      <c r="F67" s="4">
        <v>0</v>
      </c>
      <c r="G67" s="4">
        <v>0</v>
      </c>
    </row>
    <row r="68" spans="1:7" x14ac:dyDescent="0.2">
      <c r="A68" t="s">
        <v>67</v>
      </c>
      <c r="B68" s="4">
        <v>22</v>
      </c>
      <c r="C68" s="4">
        <v>0</v>
      </c>
      <c r="D68" s="4">
        <v>0</v>
      </c>
      <c r="E68" s="4">
        <v>16</v>
      </c>
      <c r="F68" s="4">
        <v>5</v>
      </c>
      <c r="G68" s="4">
        <v>1</v>
      </c>
    </row>
    <row r="69" spans="1:7" x14ac:dyDescent="0.2">
      <c r="A69" t="s">
        <v>74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</row>
    <row r="70" spans="1:7" x14ac:dyDescent="0.2">
      <c r="A70" s="5" t="s">
        <v>75</v>
      </c>
      <c r="B70" s="6">
        <v>15</v>
      </c>
      <c r="C70" s="6">
        <v>0</v>
      </c>
      <c r="D70" s="6">
        <v>0</v>
      </c>
      <c r="E70" s="6">
        <v>14</v>
      </c>
      <c r="F70" s="6">
        <v>1</v>
      </c>
      <c r="G70" s="6">
        <v>0</v>
      </c>
    </row>
    <row r="71" spans="1:7" x14ac:dyDescent="0.2">
      <c r="A71" s="2" t="s">
        <v>102</v>
      </c>
      <c r="B71" s="2"/>
    </row>
    <row r="72" spans="1:7" x14ac:dyDescent="0.2">
      <c r="A72" s="2" t="s">
        <v>338</v>
      </c>
      <c r="B72" s="2"/>
      <c r="C72" s="2"/>
      <c r="D72" s="2"/>
    </row>
  </sheetData>
  <mergeCells count="4">
    <mergeCell ref="A71:B71"/>
    <mergeCell ref="B2:G2"/>
    <mergeCell ref="A1:G1"/>
    <mergeCell ref="A72:D72"/>
  </mergeCells>
  <pageMargins left="0.7" right="0.7" top="0.75" bottom="0.75" header="0.3" footer="0.3"/>
  <pageSetup scale="8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53" zoomScaleNormal="100" workbookViewId="0">
      <selection activeCell="A72" sqref="A72:D72"/>
    </sheetView>
  </sheetViews>
  <sheetFormatPr defaultRowHeight="11.25" x14ac:dyDescent="0.2"/>
  <cols>
    <col min="1" max="1" width="20" bestFit="1" customWidth="1"/>
    <col min="2" max="2" width="10.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153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59805</v>
      </c>
      <c r="C5" s="4">
        <v>81</v>
      </c>
      <c r="D5" s="4">
        <v>1830</v>
      </c>
      <c r="E5" s="4">
        <v>45127</v>
      </c>
      <c r="F5" s="4">
        <v>8280</v>
      </c>
      <c r="G5" s="4">
        <v>4487</v>
      </c>
    </row>
    <row r="6" spans="1:7" x14ac:dyDescent="0.2">
      <c r="A6" t="s">
        <v>154</v>
      </c>
      <c r="B6" s="4">
        <v>53217</v>
      </c>
      <c r="C6" s="4">
        <v>70</v>
      </c>
      <c r="D6" s="4">
        <v>1727</v>
      </c>
      <c r="E6" s="4">
        <v>39729</v>
      </c>
      <c r="F6" s="4">
        <v>7717</v>
      </c>
      <c r="G6" s="4">
        <v>3974</v>
      </c>
    </row>
    <row r="7" spans="1:7" x14ac:dyDescent="0.2">
      <c r="A7" t="s">
        <v>155</v>
      </c>
      <c r="B7" s="4">
        <v>6588</v>
      </c>
      <c r="C7" s="4">
        <v>11</v>
      </c>
      <c r="D7" s="4">
        <v>103</v>
      </c>
      <c r="E7" s="4">
        <v>5398</v>
      </c>
      <c r="F7" s="4">
        <v>563</v>
      </c>
      <c r="G7" s="4">
        <v>513</v>
      </c>
    </row>
    <row r="8" spans="1:7" x14ac:dyDescent="0.2">
      <c r="A8" t="s">
        <v>26</v>
      </c>
      <c r="B8" s="4"/>
      <c r="C8" s="4"/>
      <c r="D8" s="4"/>
      <c r="E8" s="4"/>
      <c r="F8" s="4"/>
      <c r="G8" s="4"/>
    </row>
    <row r="9" spans="1:7" x14ac:dyDescent="0.2">
      <c r="A9" t="s">
        <v>2</v>
      </c>
      <c r="B9" s="4">
        <v>30033</v>
      </c>
      <c r="C9" s="4">
        <v>45</v>
      </c>
      <c r="D9" s="4">
        <v>923</v>
      </c>
      <c r="E9" s="4">
        <v>22419</v>
      </c>
      <c r="F9" s="4">
        <v>4289</v>
      </c>
      <c r="G9" s="4">
        <v>2357</v>
      </c>
    </row>
    <row r="10" spans="1:7" x14ac:dyDescent="0.2">
      <c r="A10" t="s">
        <v>154</v>
      </c>
      <c r="B10" s="4">
        <v>26643</v>
      </c>
      <c r="C10" s="4">
        <v>39</v>
      </c>
      <c r="D10" s="4">
        <v>873</v>
      </c>
      <c r="E10" s="4">
        <v>19701</v>
      </c>
      <c r="F10" s="4">
        <v>3977</v>
      </c>
      <c r="G10" s="4">
        <v>2053</v>
      </c>
    </row>
    <row r="11" spans="1:7" x14ac:dyDescent="0.2">
      <c r="A11" t="s">
        <v>155</v>
      </c>
      <c r="B11" s="4">
        <v>3390</v>
      </c>
      <c r="C11" s="4">
        <v>6</v>
      </c>
      <c r="D11" s="4">
        <v>50</v>
      </c>
      <c r="E11" s="4">
        <v>2718</v>
      </c>
      <c r="F11" s="4">
        <v>312</v>
      </c>
      <c r="G11" s="4">
        <v>304</v>
      </c>
    </row>
    <row r="12" spans="1:7" x14ac:dyDescent="0.2">
      <c r="A12" t="s">
        <v>27</v>
      </c>
      <c r="B12" s="4"/>
      <c r="C12" s="4"/>
      <c r="D12" s="4"/>
      <c r="E12" s="4"/>
      <c r="F12" s="4"/>
      <c r="G12" s="4"/>
    </row>
    <row r="13" spans="1:7" x14ac:dyDescent="0.2">
      <c r="A13" t="s">
        <v>2</v>
      </c>
      <c r="B13" s="4">
        <v>29772</v>
      </c>
      <c r="C13" s="4">
        <v>36</v>
      </c>
      <c r="D13" s="4">
        <v>907</v>
      </c>
      <c r="E13" s="4">
        <v>22708</v>
      </c>
      <c r="F13" s="4">
        <v>3991</v>
      </c>
      <c r="G13" s="4">
        <v>2130</v>
      </c>
    </row>
    <row r="14" spans="1:7" x14ac:dyDescent="0.2">
      <c r="A14" t="s">
        <v>154</v>
      </c>
      <c r="B14" s="4">
        <v>26574</v>
      </c>
      <c r="C14" s="4">
        <v>31</v>
      </c>
      <c r="D14" s="4">
        <v>854</v>
      </c>
      <c r="E14" s="4">
        <v>20028</v>
      </c>
      <c r="F14" s="4">
        <v>3740</v>
      </c>
      <c r="G14" s="4">
        <v>1921</v>
      </c>
    </row>
    <row r="15" spans="1:7" x14ac:dyDescent="0.2">
      <c r="A15" t="s">
        <v>155</v>
      </c>
      <c r="B15" s="4">
        <v>3198</v>
      </c>
      <c r="C15" s="4">
        <v>5</v>
      </c>
      <c r="D15" s="4">
        <v>53</v>
      </c>
      <c r="E15" s="4">
        <v>2680</v>
      </c>
      <c r="F15" s="4">
        <v>251</v>
      </c>
      <c r="G15" s="4">
        <v>209</v>
      </c>
    </row>
    <row r="16" spans="1:7" x14ac:dyDescent="0.2">
      <c r="A16" t="s">
        <v>156</v>
      </c>
      <c r="B16" s="4"/>
      <c r="C16" s="4"/>
      <c r="D16" s="4"/>
      <c r="E16" s="4"/>
      <c r="F16" s="4"/>
      <c r="G16" s="4"/>
    </row>
    <row r="17" spans="1:7" x14ac:dyDescent="0.2">
      <c r="A17" t="s">
        <v>8</v>
      </c>
      <c r="B17" s="4"/>
      <c r="C17" s="4"/>
      <c r="D17" s="4"/>
      <c r="E17" s="4"/>
      <c r="F17" s="4"/>
      <c r="G17" s="4"/>
    </row>
    <row r="18" spans="1:7" x14ac:dyDescent="0.2">
      <c r="A18" t="s">
        <v>2</v>
      </c>
      <c r="B18" s="4">
        <v>58445</v>
      </c>
      <c r="C18" s="4">
        <v>81</v>
      </c>
      <c r="D18" s="4">
        <v>1543</v>
      </c>
      <c r="E18" s="4">
        <v>44291</v>
      </c>
      <c r="F18" s="4">
        <v>8185</v>
      </c>
      <c r="G18" s="4">
        <v>4345</v>
      </c>
    </row>
    <row r="19" spans="1:7" x14ac:dyDescent="0.2">
      <c r="A19" t="s">
        <v>60</v>
      </c>
      <c r="B19" s="4">
        <v>385</v>
      </c>
      <c r="C19" s="4">
        <v>0</v>
      </c>
      <c r="D19" s="4">
        <v>2</v>
      </c>
      <c r="E19" s="4">
        <v>348</v>
      </c>
      <c r="F19" s="4">
        <v>19</v>
      </c>
      <c r="G19" s="4">
        <v>16</v>
      </c>
    </row>
    <row r="20" spans="1:7" x14ac:dyDescent="0.2">
      <c r="A20" t="s">
        <v>68</v>
      </c>
      <c r="B20" s="4">
        <v>448</v>
      </c>
      <c r="C20" s="4">
        <v>0</v>
      </c>
      <c r="D20" s="4">
        <v>5</v>
      </c>
      <c r="E20" s="4">
        <v>357</v>
      </c>
      <c r="F20" s="4">
        <v>52</v>
      </c>
      <c r="G20" s="4">
        <v>34</v>
      </c>
    </row>
    <row r="21" spans="1:7" x14ac:dyDescent="0.2">
      <c r="A21" t="s">
        <v>69</v>
      </c>
      <c r="B21" s="4">
        <v>1088</v>
      </c>
      <c r="C21" s="4">
        <v>1</v>
      </c>
      <c r="D21" s="4">
        <v>27</v>
      </c>
      <c r="E21" s="4">
        <v>837</v>
      </c>
      <c r="F21" s="4">
        <v>109</v>
      </c>
      <c r="G21" s="4">
        <v>114</v>
      </c>
    </row>
    <row r="22" spans="1:7" x14ac:dyDescent="0.2">
      <c r="A22" t="s">
        <v>71</v>
      </c>
      <c r="B22" s="4">
        <v>18</v>
      </c>
      <c r="C22" s="4">
        <v>0</v>
      </c>
      <c r="D22" s="4">
        <v>0</v>
      </c>
      <c r="E22" s="4">
        <v>13</v>
      </c>
      <c r="F22" s="4">
        <v>3</v>
      </c>
      <c r="G22" s="4">
        <v>2</v>
      </c>
    </row>
    <row r="23" spans="1:7" x14ac:dyDescent="0.2">
      <c r="A23" t="s">
        <v>72</v>
      </c>
      <c r="B23" s="4">
        <v>25</v>
      </c>
      <c r="C23" s="4">
        <v>0</v>
      </c>
      <c r="D23" s="4">
        <v>0</v>
      </c>
      <c r="E23" s="4">
        <v>20</v>
      </c>
      <c r="F23" s="4">
        <v>4</v>
      </c>
      <c r="G23" s="4">
        <v>1</v>
      </c>
    </row>
    <row r="24" spans="1:7" x14ac:dyDescent="0.2">
      <c r="A24" t="s">
        <v>73</v>
      </c>
      <c r="B24" s="4">
        <v>39</v>
      </c>
      <c r="C24" s="4">
        <v>0</v>
      </c>
      <c r="D24" s="4">
        <v>0</v>
      </c>
      <c r="E24" s="4">
        <v>20</v>
      </c>
      <c r="F24" s="4">
        <v>7</v>
      </c>
      <c r="G24" s="4">
        <v>12</v>
      </c>
    </row>
    <row r="25" spans="1:7" x14ac:dyDescent="0.2">
      <c r="A25" t="s">
        <v>70</v>
      </c>
      <c r="B25" s="4">
        <v>55010</v>
      </c>
      <c r="C25" s="4">
        <v>76</v>
      </c>
      <c r="D25" s="4">
        <v>1494</v>
      </c>
      <c r="E25" s="4">
        <v>41508</v>
      </c>
      <c r="F25" s="4">
        <v>7848</v>
      </c>
      <c r="G25" s="4">
        <v>4084</v>
      </c>
    </row>
    <row r="26" spans="1:7" x14ac:dyDescent="0.2">
      <c r="A26" t="s">
        <v>61</v>
      </c>
      <c r="B26" s="4">
        <v>55</v>
      </c>
      <c r="C26" s="4">
        <v>0</v>
      </c>
      <c r="D26" s="4">
        <v>0</v>
      </c>
      <c r="E26" s="4">
        <v>43</v>
      </c>
      <c r="F26" s="4">
        <v>3</v>
      </c>
      <c r="G26" s="4">
        <v>9</v>
      </c>
    </row>
    <row r="27" spans="1:7" x14ac:dyDescent="0.2">
      <c r="A27" t="s">
        <v>63</v>
      </c>
      <c r="B27" s="4">
        <v>220</v>
      </c>
      <c r="C27" s="4">
        <v>0</v>
      </c>
      <c r="D27" s="4">
        <v>0</v>
      </c>
      <c r="E27" s="4">
        <v>173</v>
      </c>
      <c r="F27" s="4">
        <v>34</v>
      </c>
      <c r="G27" s="4">
        <v>13</v>
      </c>
    </row>
    <row r="28" spans="1:7" x14ac:dyDescent="0.2">
      <c r="A28" t="s">
        <v>64</v>
      </c>
      <c r="B28" s="4">
        <v>56</v>
      </c>
      <c r="C28" s="4">
        <v>0</v>
      </c>
      <c r="D28" s="4">
        <v>0</v>
      </c>
      <c r="E28" s="4">
        <v>38</v>
      </c>
      <c r="F28" s="4">
        <v>1</v>
      </c>
      <c r="G28" s="4">
        <v>17</v>
      </c>
    </row>
    <row r="29" spans="1:7" x14ac:dyDescent="0.2">
      <c r="A29" t="s">
        <v>62</v>
      </c>
      <c r="B29" s="4">
        <v>69</v>
      </c>
      <c r="C29" s="4">
        <v>0</v>
      </c>
      <c r="D29" s="4">
        <v>0</v>
      </c>
      <c r="E29" s="4">
        <v>64</v>
      </c>
      <c r="F29" s="4">
        <v>3</v>
      </c>
      <c r="G29" s="4">
        <v>2</v>
      </c>
    </row>
    <row r="30" spans="1:7" x14ac:dyDescent="0.2">
      <c r="A30" t="s">
        <v>65</v>
      </c>
      <c r="B30" s="4">
        <v>686</v>
      </c>
      <c r="C30" s="4">
        <v>0</v>
      </c>
      <c r="D30" s="4">
        <v>9</v>
      </c>
      <c r="E30" s="4">
        <v>615</v>
      </c>
      <c r="F30" s="4">
        <v>43</v>
      </c>
      <c r="G30" s="4">
        <v>19</v>
      </c>
    </row>
    <row r="31" spans="1:7" x14ac:dyDescent="0.2">
      <c r="A31" t="s">
        <v>66</v>
      </c>
      <c r="B31" s="4">
        <v>29</v>
      </c>
      <c r="C31" s="4">
        <v>0</v>
      </c>
      <c r="D31" s="4">
        <v>3</v>
      </c>
      <c r="E31" s="4">
        <v>23</v>
      </c>
      <c r="F31" s="4">
        <v>3</v>
      </c>
      <c r="G31" s="4">
        <v>0</v>
      </c>
    </row>
    <row r="32" spans="1:7" x14ac:dyDescent="0.2">
      <c r="A32" t="s">
        <v>67</v>
      </c>
      <c r="B32" s="4">
        <v>226</v>
      </c>
      <c r="C32" s="4">
        <v>4</v>
      </c>
      <c r="D32" s="4">
        <v>2</v>
      </c>
      <c r="E32" s="4">
        <v>152</v>
      </c>
      <c r="F32" s="4">
        <v>48</v>
      </c>
      <c r="G32" s="4">
        <v>20</v>
      </c>
    </row>
    <row r="33" spans="1:7" x14ac:dyDescent="0.2">
      <c r="A33" t="s">
        <v>74</v>
      </c>
      <c r="B33" s="4">
        <v>4</v>
      </c>
      <c r="C33" s="4">
        <v>0</v>
      </c>
      <c r="D33" s="4">
        <v>0</v>
      </c>
      <c r="E33" s="4">
        <v>3</v>
      </c>
      <c r="F33" s="4">
        <v>0</v>
      </c>
      <c r="G33" s="4">
        <v>1</v>
      </c>
    </row>
    <row r="34" spans="1:7" x14ac:dyDescent="0.2">
      <c r="A34" t="s">
        <v>75</v>
      </c>
      <c r="B34" s="4">
        <v>87</v>
      </c>
      <c r="C34" s="4">
        <v>0</v>
      </c>
      <c r="D34" s="4">
        <v>1</v>
      </c>
      <c r="E34" s="4">
        <v>77</v>
      </c>
      <c r="F34" s="4">
        <v>8</v>
      </c>
      <c r="G34" s="4">
        <v>1</v>
      </c>
    </row>
    <row r="35" spans="1:7" x14ac:dyDescent="0.2">
      <c r="A35" t="s">
        <v>26</v>
      </c>
      <c r="B35" s="4"/>
      <c r="C35" s="4"/>
      <c r="D35" s="4"/>
      <c r="E35" s="4"/>
      <c r="F35" s="4"/>
      <c r="G35" s="4"/>
    </row>
    <row r="36" spans="1:7" x14ac:dyDescent="0.2">
      <c r="A36" t="s">
        <v>2</v>
      </c>
      <c r="B36" s="4">
        <v>29157</v>
      </c>
      <c r="C36" s="4">
        <v>45</v>
      </c>
      <c r="D36" s="4">
        <v>813</v>
      </c>
      <c r="E36" s="4">
        <v>21809</v>
      </c>
      <c r="F36" s="4">
        <v>4220</v>
      </c>
      <c r="G36" s="4">
        <v>2270</v>
      </c>
    </row>
    <row r="37" spans="1:7" x14ac:dyDescent="0.2">
      <c r="A37" t="s">
        <v>60</v>
      </c>
      <c r="B37" s="4">
        <v>183</v>
      </c>
      <c r="C37" s="4">
        <v>0</v>
      </c>
      <c r="D37" s="4">
        <v>1</v>
      </c>
      <c r="E37" s="4">
        <v>166</v>
      </c>
      <c r="F37" s="4">
        <v>9</v>
      </c>
      <c r="G37" s="4">
        <v>7</v>
      </c>
    </row>
    <row r="38" spans="1:7" x14ac:dyDescent="0.2">
      <c r="A38" t="s">
        <v>68</v>
      </c>
      <c r="B38" s="4">
        <v>237</v>
      </c>
      <c r="C38" s="4">
        <v>0</v>
      </c>
      <c r="D38" s="4">
        <v>2</v>
      </c>
      <c r="E38" s="4">
        <v>181</v>
      </c>
      <c r="F38" s="4">
        <v>32</v>
      </c>
      <c r="G38" s="4">
        <v>22</v>
      </c>
    </row>
    <row r="39" spans="1:7" x14ac:dyDescent="0.2">
      <c r="A39" t="s">
        <v>69</v>
      </c>
      <c r="B39" s="4">
        <v>557</v>
      </c>
      <c r="C39" s="4">
        <v>1</v>
      </c>
      <c r="D39" s="4">
        <v>9</v>
      </c>
      <c r="E39" s="4">
        <v>415</v>
      </c>
      <c r="F39" s="4">
        <v>63</v>
      </c>
      <c r="G39" s="4">
        <v>69</v>
      </c>
    </row>
    <row r="40" spans="1:7" x14ac:dyDescent="0.2">
      <c r="A40" t="s">
        <v>71</v>
      </c>
      <c r="B40" s="4">
        <v>6</v>
      </c>
      <c r="C40" s="4">
        <v>0</v>
      </c>
      <c r="D40" s="4">
        <v>0</v>
      </c>
      <c r="E40" s="4">
        <v>3</v>
      </c>
      <c r="F40" s="4">
        <v>1</v>
      </c>
      <c r="G40" s="4">
        <v>2</v>
      </c>
    </row>
    <row r="41" spans="1:7" x14ac:dyDescent="0.2">
      <c r="A41" t="s">
        <v>72</v>
      </c>
      <c r="B41" s="4">
        <v>12</v>
      </c>
      <c r="C41" s="4">
        <v>0</v>
      </c>
      <c r="D41" s="4">
        <v>0</v>
      </c>
      <c r="E41" s="4">
        <v>8</v>
      </c>
      <c r="F41" s="4">
        <v>3</v>
      </c>
      <c r="G41" s="4">
        <v>1</v>
      </c>
    </row>
    <row r="42" spans="1:7" x14ac:dyDescent="0.2">
      <c r="A42" t="s">
        <v>73</v>
      </c>
      <c r="B42" s="4">
        <v>25</v>
      </c>
      <c r="C42" s="4">
        <v>0</v>
      </c>
      <c r="D42" s="4">
        <v>0</v>
      </c>
      <c r="E42" s="4">
        <v>9</v>
      </c>
      <c r="F42" s="4">
        <v>4</v>
      </c>
      <c r="G42" s="4">
        <v>12</v>
      </c>
    </row>
    <row r="43" spans="1:7" x14ac:dyDescent="0.2">
      <c r="A43" t="s">
        <v>70</v>
      </c>
      <c r="B43" s="4">
        <v>27484</v>
      </c>
      <c r="C43" s="4">
        <v>42</v>
      </c>
      <c r="D43" s="4">
        <v>793</v>
      </c>
      <c r="E43" s="4">
        <v>20512</v>
      </c>
      <c r="F43" s="4">
        <v>4030</v>
      </c>
      <c r="G43" s="4">
        <v>2107</v>
      </c>
    </row>
    <row r="44" spans="1:7" x14ac:dyDescent="0.2">
      <c r="A44" t="s">
        <v>61</v>
      </c>
      <c r="B44" s="4">
        <v>22</v>
      </c>
      <c r="C44" s="4">
        <v>0</v>
      </c>
      <c r="D44" s="4">
        <v>0</v>
      </c>
      <c r="E44" s="4">
        <v>15</v>
      </c>
      <c r="F44" s="4">
        <v>1</v>
      </c>
      <c r="G44" s="4">
        <v>6</v>
      </c>
    </row>
    <row r="45" spans="1:7" x14ac:dyDescent="0.2">
      <c r="A45" t="s">
        <v>63</v>
      </c>
      <c r="B45" s="4">
        <v>99</v>
      </c>
      <c r="C45" s="4">
        <v>0</v>
      </c>
      <c r="D45" s="4">
        <v>0</v>
      </c>
      <c r="E45" s="4">
        <v>77</v>
      </c>
      <c r="F45" s="4">
        <v>17</v>
      </c>
      <c r="G45" s="4">
        <v>5</v>
      </c>
    </row>
    <row r="46" spans="1:7" x14ac:dyDescent="0.2">
      <c r="A46" t="s">
        <v>64</v>
      </c>
      <c r="B46" s="4">
        <v>35</v>
      </c>
      <c r="C46" s="4">
        <v>0</v>
      </c>
      <c r="D46" s="4">
        <v>0</v>
      </c>
      <c r="E46" s="4">
        <v>19</v>
      </c>
      <c r="F46" s="4">
        <v>0</v>
      </c>
      <c r="G46" s="4">
        <v>16</v>
      </c>
    </row>
    <row r="47" spans="1:7" x14ac:dyDescent="0.2">
      <c r="A47" t="s">
        <v>62</v>
      </c>
      <c r="B47" s="4">
        <v>20</v>
      </c>
      <c r="C47" s="4">
        <v>0</v>
      </c>
      <c r="D47" s="4">
        <v>0</v>
      </c>
      <c r="E47" s="4">
        <v>19</v>
      </c>
      <c r="F47" s="4">
        <v>1</v>
      </c>
      <c r="G47" s="4">
        <v>0</v>
      </c>
    </row>
    <row r="48" spans="1:7" x14ac:dyDescent="0.2">
      <c r="A48" t="s">
        <v>65</v>
      </c>
      <c r="B48" s="4">
        <v>305</v>
      </c>
      <c r="C48" s="4">
        <v>0</v>
      </c>
      <c r="D48" s="4">
        <v>5</v>
      </c>
      <c r="E48" s="4">
        <v>269</v>
      </c>
      <c r="F48" s="4">
        <v>20</v>
      </c>
      <c r="G48" s="4">
        <v>11</v>
      </c>
    </row>
    <row r="49" spans="1:7" x14ac:dyDescent="0.2">
      <c r="A49" t="s">
        <v>66</v>
      </c>
      <c r="B49" s="4">
        <v>11</v>
      </c>
      <c r="C49" s="4">
        <v>0</v>
      </c>
      <c r="D49" s="4">
        <v>1</v>
      </c>
      <c r="E49" s="4">
        <v>8</v>
      </c>
      <c r="F49" s="4">
        <v>2</v>
      </c>
      <c r="G49" s="4">
        <v>0</v>
      </c>
    </row>
    <row r="50" spans="1:7" x14ac:dyDescent="0.2">
      <c r="A50" t="s">
        <v>67</v>
      </c>
      <c r="B50" s="4">
        <v>115</v>
      </c>
      <c r="C50" s="4">
        <v>2</v>
      </c>
      <c r="D50" s="4">
        <v>1</v>
      </c>
      <c r="E50" s="4">
        <v>70</v>
      </c>
      <c r="F50" s="4">
        <v>30</v>
      </c>
      <c r="G50" s="4">
        <v>12</v>
      </c>
    </row>
    <row r="51" spans="1:7" x14ac:dyDescent="0.2">
      <c r="A51" t="s">
        <v>74</v>
      </c>
      <c r="B51" s="4">
        <v>2</v>
      </c>
      <c r="C51" s="4">
        <v>0</v>
      </c>
      <c r="D51" s="4">
        <v>0</v>
      </c>
      <c r="E51" s="4">
        <v>2</v>
      </c>
      <c r="F51" s="4">
        <v>0</v>
      </c>
      <c r="G51" s="4">
        <v>0</v>
      </c>
    </row>
    <row r="52" spans="1:7" x14ac:dyDescent="0.2">
      <c r="A52" t="s">
        <v>75</v>
      </c>
      <c r="B52" s="4">
        <v>44</v>
      </c>
      <c r="C52" s="4">
        <v>0</v>
      </c>
      <c r="D52" s="4">
        <v>1</v>
      </c>
      <c r="E52" s="4">
        <v>36</v>
      </c>
      <c r="F52" s="4">
        <v>7</v>
      </c>
      <c r="G52" s="4">
        <v>0</v>
      </c>
    </row>
    <row r="53" spans="1:7" x14ac:dyDescent="0.2">
      <c r="A53" t="s">
        <v>27</v>
      </c>
      <c r="B53" s="4"/>
      <c r="C53" s="4"/>
      <c r="D53" s="4"/>
      <c r="E53" s="4"/>
      <c r="F53" s="4"/>
      <c r="G53" s="4"/>
    </row>
    <row r="54" spans="1:7" x14ac:dyDescent="0.2">
      <c r="A54" t="s">
        <v>2</v>
      </c>
      <c r="B54" s="4">
        <v>29288</v>
      </c>
      <c r="C54" s="4">
        <v>36</v>
      </c>
      <c r="D54" s="4">
        <v>730</v>
      </c>
      <c r="E54" s="4">
        <v>22482</v>
      </c>
      <c r="F54" s="4">
        <v>3965</v>
      </c>
      <c r="G54" s="4">
        <v>2075</v>
      </c>
    </row>
    <row r="55" spans="1:7" x14ac:dyDescent="0.2">
      <c r="A55" t="s">
        <v>60</v>
      </c>
      <c r="B55" s="4">
        <v>202</v>
      </c>
      <c r="C55" s="4">
        <v>0</v>
      </c>
      <c r="D55" s="4">
        <v>1</v>
      </c>
      <c r="E55" s="4">
        <v>182</v>
      </c>
      <c r="F55" s="4">
        <v>10</v>
      </c>
      <c r="G55" s="4">
        <v>9</v>
      </c>
    </row>
    <row r="56" spans="1:7" x14ac:dyDescent="0.2">
      <c r="A56" t="s">
        <v>68</v>
      </c>
      <c r="B56" s="4">
        <v>211</v>
      </c>
      <c r="C56" s="4">
        <v>0</v>
      </c>
      <c r="D56" s="4">
        <v>3</v>
      </c>
      <c r="E56" s="4">
        <v>176</v>
      </c>
      <c r="F56" s="4">
        <v>20</v>
      </c>
      <c r="G56" s="4">
        <v>12</v>
      </c>
    </row>
    <row r="57" spans="1:7" x14ac:dyDescent="0.2">
      <c r="A57" t="s">
        <v>69</v>
      </c>
      <c r="B57" s="4">
        <v>531</v>
      </c>
      <c r="C57" s="4">
        <v>0</v>
      </c>
      <c r="D57" s="4">
        <v>18</v>
      </c>
      <c r="E57" s="4">
        <v>422</v>
      </c>
      <c r="F57" s="4">
        <v>46</v>
      </c>
      <c r="G57" s="4">
        <v>45</v>
      </c>
    </row>
    <row r="58" spans="1:7" x14ac:dyDescent="0.2">
      <c r="A58" t="s">
        <v>71</v>
      </c>
      <c r="B58" s="4">
        <v>12</v>
      </c>
      <c r="C58" s="4">
        <v>0</v>
      </c>
      <c r="D58" s="4">
        <v>0</v>
      </c>
      <c r="E58" s="4">
        <v>10</v>
      </c>
      <c r="F58" s="4">
        <v>2</v>
      </c>
      <c r="G58" s="4">
        <v>0</v>
      </c>
    </row>
    <row r="59" spans="1:7" x14ac:dyDescent="0.2">
      <c r="A59" t="s">
        <v>72</v>
      </c>
      <c r="B59" s="4">
        <v>13</v>
      </c>
      <c r="C59" s="4">
        <v>0</v>
      </c>
      <c r="D59" s="4">
        <v>0</v>
      </c>
      <c r="E59" s="4">
        <v>12</v>
      </c>
      <c r="F59" s="4">
        <v>1</v>
      </c>
      <c r="G59" s="4">
        <v>0</v>
      </c>
    </row>
    <row r="60" spans="1:7" x14ac:dyDescent="0.2">
      <c r="A60" t="s">
        <v>73</v>
      </c>
      <c r="B60" s="4">
        <v>14</v>
      </c>
      <c r="C60" s="4">
        <v>0</v>
      </c>
      <c r="D60" s="4">
        <v>0</v>
      </c>
      <c r="E60" s="4">
        <v>11</v>
      </c>
      <c r="F60" s="4">
        <v>3</v>
      </c>
      <c r="G60" s="4">
        <v>0</v>
      </c>
    </row>
    <row r="61" spans="1:7" x14ac:dyDescent="0.2">
      <c r="A61" t="s">
        <v>70</v>
      </c>
      <c r="B61" s="4">
        <v>27526</v>
      </c>
      <c r="C61" s="4">
        <v>34</v>
      </c>
      <c r="D61" s="4">
        <v>701</v>
      </c>
      <c r="E61" s="4">
        <v>20996</v>
      </c>
      <c r="F61" s="4">
        <v>3818</v>
      </c>
      <c r="G61" s="4">
        <v>1977</v>
      </c>
    </row>
    <row r="62" spans="1:7" x14ac:dyDescent="0.2">
      <c r="A62" t="s">
        <v>61</v>
      </c>
      <c r="B62" s="4">
        <v>33</v>
      </c>
      <c r="C62" s="4">
        <v>0</v>
      </c>
      <c r="D62" s="4">
        <v>0</v>
      </c>
      <c r="E62" s="4">
        <v>28</v>
      </c>
      <c r="F62" s="4">
        <v>2</v>
      </c>
      <c r="G62" s="4">
        <v>3</v>
      </c>
    </row>
    <row r="63" spans="1:7" x14ac:dyDescent="0.2">
      <c r="A63" t="s">
        <v>63</v>
      </c>
      <c r="B63" s="4">
        <v>121</v>
      </c>
      <c r="C63" s="4">
        <v>0</v>
      </c>
      <c r="D63" s="4">
        <v>0</v>
      </c>
      <c r="E63" s="4">
        <v>96</v>
      </c>
      <c r="F63" s="4">
        <v>17</v>
      </c>
      <c r="G63" s="4">
        <v>8</v>
      </c>
    </row>
    <row r="64" spans="1:7" x14ac:dyDescent="0.2">
      <c r="A64" t="s">
        <v>64</v>
      </c>
      <c r="B64" s="4">
        <v>21</v>
      </c>
      <c r="C64" s="4">
        <v>0</v>
      </c>
      <c r="D64" s="4">
        <v>0</v>
      </c>
      <c r="E64" s="4">
        <v>19</v>
      </c>
      <c r="F64" s="4">
        <v>1</v>
      </c>
      <c r="G64" s="4">
        <v>1</v>
      </c>
    </row>
    <row r="65" spans="1:7" x14ac:dyDescent="0.2">
      <c r="A65" t="s">
        <v>62</v>
      </c>
      <c r="B65" s="4">
        <v>49</v>
      </c>
      <c r="C65" s="4">
        <v>0</v>
      </c>
      <c r="D65" s="4">
        <v>0</v>
      </c>
      <c r="E65" s="4">
        <v>45</v>
      </c>
      <c r="F65" s="4">
        <v>2</v>
      </c>
      <c r="G65" s="4">
        <v>2</v>
      </c>
    </row>
    <row r="66" spans="1:7" x14ac:dyDescent="0.2">
      <c r="A66" t="s">
        <v>65</v>
      </c>
      <c r="B66" s="4">
        <v>381</v>
      </c>
      <c r="C66" s="4">
        <v>0</v>
      </c>
      <c r="D66" s="4">
        <v>4</v>
      </c>
      <c r="E66" s="4">
        <v>346</v>
      </c>
      <c r="F66" s="4">
        <v>23</v>
      </c>
      <c r="G66" s="4">
        <v>8</v>
      </c>
    </row>
    <row r="67" spans="1:7" x14ac:dyDescent="0.2">
      <c r="A67" t="s">
        <v>66</v>
      </c>
      <c r="B67" s="4">
        <v>18</v>
      </c>
      <c r="C67" s="4">
        <v>0</v>
      </c>
      <c r="D67" s="4">
        <v>2</v>
      </c>
      <c r="E67" s="4">
        <v>15</v>
      </c>
      <c r="F67" s="4">
        <v>1</v>
      </c>
      <c r="G67" s="4">
        <v>0</v>
      </c>
    </row>
    <row r="68" spans="1:7" x14ac:dyDescent="0.2">
      <c r="A68" t="s">
        <v>67</v>
      </c>
      <c r="B68" s="4">
        <v>111</v>
      </c>
      <c r="C68" s="4">
        <v>2</v>
      </c>
      <c r="D68" s="4">
        <v>1</v>
      </c>
      <c r="E68" s="4">
        <v>82</v>
      </c>
      <c r="F68" s="4">
        <v>18</v>
      </c>
      <c r="G68" s="4">
        <v>8</v>
      </c>
    </row>
    <row r="69" spans="1:7" x14ac:dyDescent="0.2">
      <c r="A69" t="s">
        <v>74</v>
      </c>
      <c r="B69" s="4">
        <v>2</v>
      </c>
      <c r="C69" s="4">
        <v>0</v>
      </c>
      <c r="D69" s="4">
        <v>0</v>
      </c>
      <c r="E69" s="4">
        <v>1</v>
      </c>
      <c r="F69" s="4">
        <v>0</v>
      </c>
      <c r="G69" s="4">
        <v>1</v>
      </c>
    </row>
    <row r="70" spans="1:7" x14ac:dyDescent="0.2">
      <c r="A70" s="5" t="s">
        <v>75</v>
      </c>
      <c r="B70" s="6">
        <v>43</v>
      </c>
      <c r="C70" s="6">
        <v>0</v>
      </c>
      <c r="D70" s="6">
        <v>0</v>
      </c>
      <c r="E70" s="6">
        <v>41</v>
      </c>
      <c r="F70" s="6">
        <v>1</v>
      </c>
      <c r="G70" s="6">
        <v>1</v>
      </c>
    </row>
    <row r="71" spans="1:7" x14ac:dyDescent="0.2">
      <c r="A71" s="2" t="s">
        <v>28</v>
      </c>
      <c r="B71" s="2"/>
    </row>
    <row r="72" spans="1:7" x14ac:dyDescent="0.2">
      <c r="A72" s="2" t="s">
        <v>338</v>
      </c>
      <c r="B72" s="2"/>
      <c r="C72" s="2"/>
      <c r="D72" s="2"/>
    </row>
  </sheetData>
  <mergeCells count="4">
    <mergeCell ref="A71:B71"/>
    <mergeCell ref="B2:G2"/>
    <mergeCell ref="A1:G1"/>
    <mergeCell ref="A72:D72"/>
  </mergeCells>
  <pageMargins left="0.7" right="0.7" top="0.75" bottom="0.75" header="0.3" footer="0.3"/>
  <pageSetup scale="8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109" zoomScaleNormal="100" workbookViewId="0">
      <selection activeCell="A124" sqref="A124:D124"/>
    </sheetView>
  </sheetViews>
  <sheetFormatPr defaultRowHeight="11.25" x14ac:dyDescent="0.2"/>
  <cols>
    <col min="1" max="1" width="19.33203125" bestFit="1" customWidth="1"/>
    <col min="2" max="2" width="11.332031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157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23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2" t="s">
        <v>7</v>
      </c>
    </row>
    <row r="4" spans="1:7" x14ac:dyDescent="0.2">
      <c r="A4" t="s">
        <v>158</v>
      </c>
    </row>
    <row r="5" spans="1:7" x14ac:dyDescent="0.2">
      <c r="A5" t="s">
        <v>8</v>
      </c>
    </row>
    <row r="6" spans="1:7" x14ac:dyDescent="0.2">
      <c r="A6" t="s">
        <v>2</v>
      </c>
      <c r="B6" s="4">
        <v>59805</v>
      </c>
      <c r="C6" s="4">
        <v>81</v>
      </c>
      <c r="D6" s="4">
        <v>1830</v>
      </c>
      <c r="E6" s="4">
        <v>45127</v>
      </c>
      <c r="F6" s="4">
        <v>8280</v>
      </c>
      <c r="G6" s="4">
        <v>4487</v>
      </c>
    </row>
    <row r="7" spans="1:7" x14ac:dyDescent="0.2">
      <c r="A7" t="s">
        <v>159</v>
      </c>
      <c r="B7" s="4">
        <v>53055</v>
      </c>
      <c r="C7" s="4">
        <v>68</v>
      </c>
      <c r="D7" s="4">
        <v>1689</v>
      </c>
      <c r="E7" s="4">
        <v>40270</v>
      </c>
      <c r="F7" s="4">
        <v>7025</v>
      </c>
      <c r="G7" s="4">
        <v>4003</v>
      </c>
    </row>
    <row r="8" spans="1:7" x14ac:dyDescent="0.2">
      <c r="A8" t="s">
        <v>160</v>
      </c>
      <c r="B8" s="4">
        <v>5989</v>
      </c>
      <c r="C8" s="4">
        <v>13</v>
      </c>
      <c r="D8" s="4">
        <v>130</v>
      </c>
      <c r="E8" s="4">
        <v>4291</v>
      </c>
      <c r="F8" s="4">
        <v>1123</v>
      </c>
      <c r="G8" s="4">
        <v>432</v>
      </c>
    </row>
    <row r="9" spans="1:7" x14ac:dyDescent="0.2">
      <c r="A9" t="s">
        <v>161</v>
      </c>
      <c r="B9" s="4">
        <v>696</v>
      </c>
      <c r="C9" s="4">
        <v>0</v>
      </c>
      <c r="D9" s="4">
        <v>9</v>
      </c>
      <c r="E9" s="4">
        <v>517</v>
      </c>
      <c r="F9" s="4">
        <v>121</v>
      </c>
      <c r="G9" s="4">
        <v>49</v>
      </c>
    </row>
    <row r="10" spans="1:7" x14ac:dyDescent="0.2">
      <c r="A10" t="s">
        <v>162</v>
      </c>
      <c r="B10" s="4">
        <v>65</v>
      </c>
      <c r="C10" s="4">
        <v>0</v>
      </c>
      <c r="D10" s="4">
        <v>2</v>
      </c>
      <c r="E10" s="4">
        <v>49</v>
      </c>
      <c r="F10" s="4">
        <v>11</v>
      </c>
      <c r="G10" s="4">
        <v>3</v>
      </c>
    </row>
    <row r="11" spans="1:7" x14ac:dyDescent="0.2">
      <c r="A11" t="s">
        <v>26</v>
      </c>
      <c r="B11" s="4"/>
      <c r="C11" s="4"/>
      <c r="D11" s="4"/>
      <c r="E11" s="4"/>
      <c r="F11" s="4"/>
      <c r="G11" s="4"/>
    </row>
    <row r="12" spans="1:7" x14ac:dyDescent="0.2">
      <c r="A12" t="s">
        <v>2</v>
      </c>
      <c r="B12" s="4">
        <v>30033</v>
      </c>
      <c r="C12" s="4">
        <v>45</v>
      </c>
      <c r="D12" s="4">
        <v>923</v>
      </c>
      <c r="E12" s="4">
        <v>22419</v>
      </c>
      <c r="F12" s="4">
        <v>4289</v>
      </c>
      <c r="G12" s="4">
        <v>2357</v>
      </c>
    </row>
    <row r="13" spans="1:7" x14ac:dyDescent="0.2">
      <c r="A13" t="s">
        <v>159</v>
      </c>
      <c r="B13" s="4">
        <v>26958</v>
      </c>
      <c r="C13" s="4">
        <v>36</v>
      </c>
      <c r="D13" s="4">
        <v>853</v>
      </c>
      <c r="E13" s="4">
        <v>20241</v>
      </c>
      <c r="F13" s="4">
        <v>3684</v>
      </c>
      <c r="G13" s="4">
        <v>2144</v>
      </c>
    </row>
    <row r="14" spans="1:7" x14ac:dyDescent="0.2">
      <c r="A14" t="s">
        <v>160</v>
      </c>
      <c r="B14" s="4">
        <v>2743</v>
      </c>
      <c r="C14" s="4">
        <v>9</v>
      </c>
      <c r="D14" s="4">
        <v>65</v>
      </c>
      <c r="E14" s="4">
        <v>1929</v>
      </c>
      <c r="F14" s="4">
        <v>546</v>
      </c>
      <c r="G14" s="4">
        <v>194</v>
      </c>
    </row>
    <row r="15" spans="1:7" x14ac:dyDescent="0.2">
      <c r="A15" t="s">
        <v>161</v>
      </c>
      <c r="B15" s="4">
        <v>297</v>
      </c>
      <c r="C15" s="4">
        <v>0</v>
      </c>
      <c r="D15" s="4">
        <v>5</v>
      </c>
      <c r="E15" s="4">
        <v>220</v>
      </c>
      <c r="F15" s="4">
        <v>54</v>
      </c>
      <c r="G15" s="4">
        <v>18</v>
      </c>
    </row>
    <row r="16" spans="1:7" x14ac:dyDescent="0.2">
      <c r="A16" t="s">
        <v>162</v>
      </c>
      <c r="B16" s="4">
        <v>35</v>
      </c>
      <c r="C16" s="4">
        <v>0</v>
      </c>
      <c r="D16" s="4">
        <v>0</v>
      </c>
      <c r="E16" s="4">
        <v>29</v>
      </c>
      <c r="F16" s="4">
        <v>5</v>
      </c>
      <c r="G16" s="4">
        <v>1</v>
      </c>
    </row>
    <row r="17" spans="1:7" x14ac:dyDescent="0.2">
      <c r="A17" t="s">
        <v>27</v>
      </c>
      <c r="B17" s="4"/>
      <c r="C17" s="4"/>
      <c r="D17" s="4"/>
      <c r="E17" s="4"/>
      <c r="F17" s="4"/>
      <c r="G17" s="4"/>
    </row>
    <row r="18" spans="1:7" x14ac:dyDescent="0.2">
      <c r="A18" t="s">
        <v>2</v>
      </c>
      <c r="B18" s="4">
        <v>29772</v>
      </c>
      <c r="C18" s="4">
        <v>36</v>
      </c>
      <c r="D18" s="4">
        <v>907</v>
      </c>
      <c r="E18" s="4">
        <v>22708</v>
      </c>
      <c r="F18" s="4">
        <v>3991</v>
      </c>
      <c r="G18" s="4">
        <v>2130</v>
      </c>
    </row>
    <row r="19" spans="1:7" x14ac:dyDescent="0.2">
      <c r="A19" t="s">
        <v>159</v>
      </c>
      <c r="B19" s="4">
        <v>26097</v>
      </c>
      <c r="C19" s="4">
        <v>32</v>
      </c>
      <c r="D19" s="4">
        <v>836</v>
      </c>
      <c r="E19" s="4">
        <v>20029</v>
      </c>
      <c r="F19" s="4">
        <v>3341</v>
      </c>
      <c r="G19" s="4">
        <v>1859</v>
      </c>
    </row>
    <row r="20" spans="1:7" x14ac:dyDescent="0.2">
      <c r="A20" t="s">
        <v>160</v>
      </c>
      <c r="B20" s="4">
        <v>3246</v>
      </c>
      <c r="C20" s="4">
        <v>4</v>
      </c>
      <c r="D20" s="4">
        <v>65</v>
      </c>
      <c r="E20" s="4">
        <v>2362</v>
      </c>
      <c r="F20" s="4">
        <v>577</v>
      </c>
      <c r="G20" s="4">
        <v>238</v>
      </c>
    </row>
    <row r="21" spans="1:7" x14ac:dyDescent="0.2">
      <c r="A21" t="s">
        <v>161</v>
      </c>
      <c r="B21" s="4">
        <v>399</v>
      </c>
      <c r="C21" s="4">
        <v>0</v>
      </c>
      <c r="D21" s="4">
        <v>4</v>
      </c>
      <c r="E21" s="4">
        <v>297</v>
      </c>
      <c r="F21" s="4">
        <v>67</v>
      </c>
      <c r="G21" s="4">
        <v>31</v>
      </c>
    </row>
    <row r="22" spans="1:7" x14ac:dyDescent="0.2">
      <c r="A22" t="s">
        <v>162</v>
      </c>
      <c r="B22" s="4">
        <v>30</v>
      </c>
      <c r="C22" s="4">
        <v>0</v>
      </c>
      <c r="D22" s="4">
        <v>2</v>
      </c>
      <c r="E22" s="4">
        <v>20</v>
      </c>
      <c r="F22" s="4">
        <v>6</v>
      </c>
      <c r="G22" s="4">
        <v>2</v>
      </c>
    </row>
    <row r="23" spans="1:7" x14ac:dyDescent="0.2">
      <c r="A23" t="s">
        <v>163</v>
      </c>
      <c r="B23" s="4"/>
      <c r="C23" s="4"/>
      <c r="D23" s="4"/>
      <c r="E23" s="4"/>
      <c r="F23" s="4"/>
      <c r="G23" s="4"/>
    </row>
    <row r="24" spans="1:7" x14ac:dyDescent="0.2">
      <c r="A24" t="s">
        <v>8</v>
      </c>
      <c r="B24" s="4"/>
      <c r="C24" s="4"/>
      <c r="D24" s="4"/>
      <c r="E24" s="4"/>
      <c r="F24" s="4"/>
      <c r="G24" s="4"/>
    </row>
    <row r="25" spans="1:7" x14ac:dyDescent="0.2">
      <c r="A25" t="s">
        <v>2</v>
      </c>
      <c r="B25" s="4">
        <v>59805</v>
      </c>
      <c r="C25" s="4">
        <v>81</v>
      </c>
      <c r="D25" s="4">
        <v>1830</v>
      </c>
      <c r="E25" s="4">
        <v>45127</v>
      </c>
      <c r="F25" s="4">
        <v>8280</v>
      </c>
      <c r="G25" s="4">
        <v>4487</v>
      </c>
    </row>
    <row r="26" spans="1:7" x14ac:dyDescent="0.2">
      <c r="A26" t="s">
        <v>159</v>
      </c>
      <c r="B26" s="4">
        <v>57313</v>
      </c>
      <c r="C26" s="4">
        <v>75</v>
      </c>
      <c r="D26" s="4">
        <v>1778</v>
      </c>
      <c r="E26" s="4">
        <v>43295</v>
      </c>
      <c r="F26" s="4">
        <v>7809</v>
      </c>
      <c r="G26" s="4">
        <v>4356</v>
      </c>
    </row>
    <row r="27" spans="1:7" x14ac:dyDescent="0.2">
      <c r="A27" t="s">
        <v>160</v>
      </c>
      <c r="B27" s="4">
        <v>2061</v>
      </c>
      <c r="C27" s="4">
        <v>6</v>
      </c>
      <c r="D27" s="4">
        <v>37</v>
      </c>
      <c r="E27" s="4">
        <v>1497</v>
      </c>
      <c r="F27" s="4">
        <v>407</v>
      </c>
      <c r="G27" s="4">
        <v>114</v>
      </c>
    </row>
    <row r="28" spans="1:7" x14ac:dyDescent="0.2">
      <c r="A28" t="s">
        <v>161</v>
      </c>
      <c r="B28" s="4">
        <v>364</v>
      </c>
      <c r="C28" s="4">
        <v>0</v>
      </c>
      <c r="D28" s="4">
        <v>15</v>
      </c>
      <c r="E28" s="4">
        <v>275</v>
      </c>
      <c r="F28" s="4">
        <v>59</v>
      </c>
      <c r="G28" s="4">
        <v>15</v>
      </c>
    </row>
    <row r="29" spans="1:7" x14ac:dyDescent="0.2">
      <c r="A29" t="s">
        <v>162</v>
      </c>
      <c r="B29" s="4">
        <v>67</v>
      </c>
      <c r="C29" s="4">
        <v>0</v>
      </c>
      <c r="D29" s="4">
        <v>0</v>
      </c>
      <c r="E29" s="4">
        <v>60</v>
      </c>
      <c r="F29" s="4">
        <v>5</v>
      </c>
      <c r="G29" s="4">
        <v>2</v>
      </c>
    </row>
    <row r="30" spans="1:7" x14ac:dyDescent="0.2">
      <c r="A30" t="s">
        <v>26</v>
      </c>
      <c r="B30" s="4"/>
      <c r="C30" s="4"/>
      <c r="D30" s="4"/>
      <c r="E30" s="4"/>
      <c r="F30" s="4"/>
      <c r="G30" s="4"/>
    </row>
    <row r="31" spans="1:7" x14ac:dyDescent="0.2">
      <c r="A31" t="s">
        <v>2</v>
      </c>
      <c r="B31" s="4">
        <v>30033</v>
      </c>
      <c r="C31" s="4">
        <v>45</v>
      </c>
      <c r="D31" s="4">
        <v>923</v>
      </c>
      <c r="E31" s="4">
        <v>22419</v>
      </c>
      <c r="F31" s="4">
        <v>4289</v>
      </c>
      <c r="G31" s="4">
        <v>2357</v>
      </c>
    </row>
    <row r="32" spans="1:7" x14ac:dyDescent="0.2">
      <c r="A32" t="s">
        <v>159</v>
      </c>
      <c r="B32" s="4">
        <v>28879</v>
      </c>
      <c r="C32" s="4">
        <v>42</v>
      </c>
      <c r="D32" s="4">
        <v>892</v>
      </c>
      <c r="E32" s="4">
        <v>21587</v>
      </c>
      <c r="F32" s="4">
        <v>4053</v>
      </c>
      <c r="G32" s="4">
        <v>2305</v>
      </c>
    </row>
    <row r="33" spans="1:7" x14ac:dyDescent="0.2">
      <c r="A33" t="s">
        <v>160</v>
      </c>
      <c r="B33" s="4">
        <v>942</v>
      </c>
      <c r="C33" s="4">
        <v>3</v>
      </c>
      <c r="D33" s="4">
        <v>20</v>
      </c>
      <c r="E33" s="4">
        <v>664</v>
      </c>
      <c r="F33" s="4">
        <v>207</v>
      </c>
      <c r="G33" s="4">
        <v>48</v>
      </c>
    </row>
    <row r="34" spans="1:7" x14ac:dyDescent="0.2">
      <c r="A34" t="s">
        <v>161</v>
      </c>
      <c r="B34" s="4">
        <v>172</v>
      </c>
      <c r="C34" s="4">
        <v>0</v>
      </c>
      <c r="D34" s="4">
        <v>11</v>
      </c>
      <c r="E34" s="4">
        <v>131</v>
      </c>
      <c r="F34" s="4">
        <v>26</v>
      </c>
      <c r="G34" s="4">
        <v>4</v>
      </c>
    </row>
    <row r="35" spans="1:7" x14ac:dyDescent="0.2">
      <c r="A35" t="s">
        <v>162</v>
      </c>
      <c r="B35" s="4">
        <v>40</v>
      </c>
      <c r="C35" s="4">
        <v>0</v>
      </c>
      <c r="D35" s="4">
        <v>0</v>
      </c>
      <c r="E35" s="4">
        <v>37</v>
      </c>
      <c r="F35" s="4">
        <v>3</v>
      </c>
      <c r="G35" s="4">
        <v>0</v>
      </c>
    </row>
    <row r="36" spans="1:7" x14ac:dyDescent="0.2">
      <c r="A36" t="s">
        <v>27</v>
      </c>
      <c r="B36" s="4"/>
      <c r="C36" s="4"/>
      <c r="D36" s="4"/>
      <c r="E36" s="4"/>
      <c r="F36" s="4"/>
      <c r="G36" s="4"/>
    </row>
    <row r="37" spans="1:7" x14ac:dyDescent="0.2">
      <c r="A37" t="s">
        <v>2</v>
      </c>
      <c r="B37" s="4">
        <v>29772</v>
      </c>
      <c r="C37" s="4">
        <v>36</v>
      </c>
      <c r="D37" s="4">
        <v>907</v>
      </c>
      <c r="E37" s="4">
        <v>22708</v>
      </c>
      <c r="F37" s="4">
        <v>3991</v>
      </c>
      <c r="G37" s="4">
        <v>2130</v>
      </c>
    </row>
    <row r="38" spans="1:7" x14ac:dyDescent="0.2">
      <c r="A38" t="s">
        <v>159</v>
      </c>
      <c r="B38" s="4">
        <v>28434</v>
      </c>
      <c r="C38" s="4">
        <v>33</v>
      </c>
      <c r="D38" s="4">
        <v>886</v>
      </c>
      <c r="E38" s="4">
        <v>21708</v>
      </c>
      <c r="F38" s="4">
        <v>3756</v>
      </c>
      <c r="G38" s="4">
        <v>2051</v>
      </c>
    </row>
    <row r="39" spans="1:7" x14ac:dyDescent="0.2">
      <c r="A39" t="s">
        <v>160</v>
      </c>
      <c r="B39" s="4">
        <v>1119</v>
      </c>
      <c r="C39" s="4">
        <v>3</v>
      </c>
      <c r="D39" s="4">
        <v>17</v>
      </c>
      <c r="E39" s="4">
        <v>833</v>
      </c>
      <c r="F39" s="4">
        <v>200</v>
      </c>
      <c r="G39" s="4">
        <v>66</v>
      </c>
    </row>
    <row r="40" spans="1:7" x14ac:dyDescent="0.2">
      <c r="A40" t="s">
        <v>161</v>
      </c>
      <c r="B40" s="4">
        <v>192</v>
      </c>
      <c r="C40" s="4">
        <v>0</v>
      </c>
      <c r="D40" s="4">
        <v>4</v>
      </c>
      <c r="E40" s="4">
        <v>144</v>
      </c>
      <c r="F40" s="4">
        <v>33</v>
      </c>
      <c r="G40" s="4">
        <v>11</v>
      </c>
    </row>
    <row r="41" spans="1:7" x14ac:dyDescent="0.2">
      <c r="A41" t="s">
        <v>162</v>
      </c>
      <c r="B41" s="4">
        <v>27</v>
      </c>
      <c r="C41" s="4">
        <v>0</v>
      </c>
      <c r="D41" s="4">
        <v>0</v>
      </c>
      <c r="E41" s="4">
        <v>23</v>
      </c>
      <c r="F41" s="4">
        <v>2</v>
      </c>
      <c r="G41" s="4">
        <v>2</v>
      </c>
    </row>
    <row r="42" spans="1:7" x14ac:dyDescent="0.2">
      <c r="A42" t="s">
        <v>164</v>
      </c>
      <c r="B42" s="4"/>
      <c r="C42" s="4"/>
      <c r="D42" s="4"/>
      <c r="E42" s="4"/>
      <c r="F42" s="4"/>
      <c r="G42" s="4"/>
    </row>
    <row r="43" spans="1:7" x14ac:dyDescent="0.2">
      <c r="A43" t="s">
        <v>8</v>
      </c>
      <c r="B43" s="4"/>
      <c r="C43" s="4"/>
      <c r="D43" s="4"/>
      <c r="E43" s="4"/>
      <c r="F43" s="4"/>
      <c r="G43" s="4"/>
    </row>
    <row r="44" spans="1:7" x14ac:dyDescent="0.2">
      <c r="A44" t="s">
        <v>2</v>
      </c>
      <c r="B44" s="4">
        <v>59805</v>
      </c>
      <c r="C44" s="4">
        <v>81</v>
      </c>
      <c r="D44" s="4">
        <v>1830</v>
      </c>
      <c r="E44" s="4">
        <v>45127</v>
      </c>
      <c r="F44" s="4">
        <v>8280</v>
      </c>
      <c r="G44" s="4">
        <v>4487</v>
      </c>
    </row>
    <row r="45" spans="1:7" x14ac:dyDescent="0.2">
      <c r="A45" t="s">
        <v>159</v>
      </c>
      <c r="B45" s="4">
        <v>55666</v>
      </c>
      <c r="C45" s="4">
        <v>70</v>
      </c>
      <c r="D45" s="4">
        <v>1752</v>
      </c>
      <c r="E45" s="4">
        <v>41951</v>
      </c>
      <c r="F45" s="4">
        <v>7628</v>
      </c>
      <c r="G45" s="4">
        <v>4265</v>
      </c>
    </row>
    <row r="46" spans="1:7" x14ac:dyDescent="0.2">
      <c r="A46" t="s">
        <v>160</v>
      </c>
      <c r="B46" s="4">
        <v>3090</v>
      </c>
      <c r="C46" s="4">
        <v>8</v>
      </c>
      <c r="D46" s="4">
        <v>60</v>
      </c>
      <c r="E46" s="4">
        <v>2354</v>
      </c>
      <c r="F46" s="4">
        <v>506</v>
      </c>
      <c r="G46" s="4">
        <v>162</v>
      </c>
    </row>
    <row r="47" spans="1:7" x14ac:dyDescent="0.2">
      <c r="A47" t="s">
        <v>161</v>
      </c>
      <c r="B47" s="4">
        <v>828</v>
      </c>
      <c r="C47" s="4">
        <v>3</v>
      </c>
      <c r="D47" s="4">
        <v>11</v>
      </c>
      <c r="E47" s="4">
        <v>645</v>
      </c>
      <c r="F47" s="4">
        <v>121</v>
      </c>
      <c r="G47" s="4">
        <v>48</v>
      </c>
    </row>
    <row r="48" spans="1:7" x14ac:dyDescent="0.2">
      <c r="A48" t="s">
        <v>162</v>
      </c>
      <c r="B48" s="4">
        <v>221</v>
      </c>
      <c r="C48" s="4">
        <v>0</v>
      </c>
      <c r="D48" s="4">
        <v>7</v>
      </c>
      <c r="E48" s="4">
        <v>177</v>
      </c>
      <c r="F48" s="4">
        <v>25</v>
      </c>
      <c r="G48" s="4">
        <v>12</v>
      </c>
    </row>
    <row r="49" spans="1:7" x14ac:dyDescent="0.2">
      <c r="A49" t="s">
        <v>26</v>
      </c>
      <c r="B49" s="4"/>
      <c r="C49" s="4"/>
      <c r="D49" s="4"/>
      <c r="E49" s="4"/>
      <c r="F49" s="4"/>
      <c r="G49" s="4"/>
    </row>
    <row r="50" spans="1:7" x14ac:dyDescent="0.2">
      <c r="A50" t="s">
        <v>2</v>
      </c>
      <c r="B50" s="4">
        <v>30033</v>
      </c>
      <c r="C50" s="4">
        <v>45</v>
      </c>
      <c r="D50" s="4">
        <v>923</v>
      </c>
      <c r="E50" s="4">
        <v>22419</v>
      </c>
      <c r="F50" s="4">
        <v>4289</v>
      </c>
      <c r="G50" s="4">
        <v>2357</v>
      </c>
    </row>
    <row r="51" spans="1:7" x14ac:dyDescent="0.2">
      <c r="A51" t="s">
        <v>159</v>
      </c>
      <c r="B51" s="4">
        <v>28199</v>
      </c>
      <c r="C51" s="4">
        <v>38</v>
      </c>
      <c r="D51" s="4">
        <v>892</v>
      </c>
      <c r="E51" s="4">
        <v>21015</v>
      </c>
      <c r="F51" s="4">
        <v>3985</v>
      </c>
      <c r="G51" s="4">
        <v>2269</v>
      </c>
    </row>
    <row r="52" spans="1:7" x14ac:dyDescent="0.2">
      <c r="A52" t="s">
        <v>160</v>
      </c>
      <c r="B52" s="4">
        <v>1326</v>
      </c>
      <c r="C52" s="4">
        <v>5</v>
      </c>
      <c r="D52" s="4">
        <v>23</v>
      </c>
      <c r="E52" s="4">
        <v>994</v>
      </c>
      <c r="F52" s="4">
        <v>241</v>
      </c>
      <c r="G52" s="4">
        <v>63</v>
      </c>
    </row>
    <row r="53" spans="1:7" x14ac:dyDescent="0.2">
      <c r="A53" t="s">
        <v>161</v>
      </c>
      <c r="B53" s="4">
        <v>394</v>
      </c>
      <c r="C53" s="4">
        <v>2</v>
      </c>
      <c r="D53" s="4">
        <v>5</v>
      </c>
      <c r="E53" s="4">
        <v>316</v>
      </c>
      <c r="F53" s="4">
        <v>51</v>
      </c>
      <c r="G53" s="4">
        <v>20</v>
      </c>
    </row>
    <row r="54" spans="1:7" x14ac:dyDescent="0.2">
      <c r="A54" t="s">
        <v>162</v>
      </c>
      <c r="B54" s="4">
        <v>114</v>
      </c>
      <c r="C54" s="4">
        <v>0</v>
      </c>
      <c r="D54" s="4">
        <v>3</v>
      </c>
      <c r="E54" s="4">
        <v>94</v>
      </c>
      <c r="F54" s="4">
        <v>12</v>
      </c>
      <c r="G54" s="4">
        <v>5</v>
      </c>
    </row>
    <row r="55" spans="1:7" x14ac:dyDescent="0.2">
      <c r="A55" t="s">
        <v>27</v>
      </c>
      <c r="B55" s="4"/>
      <c r="C55" s="4"/>
      <c r="D55" s="4"/>
      <c r="E55" s="4"/>
      <c r="F55" s="4"/>
      <c r="G55" s="4"/>
    </row>
    <row r="56" spans="1:7" x14ac:dyDescent="0.2">
      <c r="A56" t="s">
        <v>2</v>
      </c>
      <c r="B56" s="4">
        <v>29772</v>
      </c>
      <c r="C56" s="4">
        <v>36</v>
      </c>
      <c r="D56" s="4">
        <v>907</v>
      </c>
      <c r="E56" s="4">
        <v>22708</v>
      </c>
      <c r="F56" s="4">
        <v>3991</v>
      </c>
      <c r="G56" s="4">
        <v>2130</v>
      </c>
    </row>
    <row r="57" spans="1:7" x14ac:dyDescent="0.2">
      <c r="A57" t="s">
        <v>159</v>
      </c>
      <c r="B57" s="4">
        <v>27467</v>
      </c>
      <c r="C57" s="4">
        <v>32</v>
      </c>
      <c r="D57" s="4">
        <v>860</v>
      </c>
      <c r="E57" s="4">
        <v>20936</v>
      </c>
      <c r="F57" s="4">
        <v>3643</v>
      </c>
      <c r="G57" s="4">
        <v>1996</v>
      </c>
    </row>
    <row r="58" spans="1:7" x14ac:dyDescent="0.2">
      <c r="A58" t="s">
        <v>160</v>
      </c>
      <c r="B58" s="4">
        <v>1764</v>
      </c>
      <c r="C58" s="4">
        <v>3</v>
      </c>
      <c r="D58" s="4">
        <v>37</v>
      </c>
      <c r="E58" s="4">
        <v>1360</v>
      </c>
      <c r="F58" s="4">
        <v>265</v>
      </c>
      <c r="G58" s="4">
        <v>99</v>
      </c>
    </row>
    <row r="59" spans="1:7" x14ac:dyDescent="0.2">
      <c r="A59" t="s">
        <v>161</v>
      </c>
      <c r="B59" s="4">
        <v>434</v>
      </c>
      <c r="C59" s="4">
        <v>1</v>
      </c>
      <c r="D59" s="4">
        <v>6</v>
      </c>
      <c r="E59" s="4">
        <v>329</v>
      </c>
      <c r="F59" s="4">
        <v>70</v>
      </c>
      <c r="G59" s="4">
        <v>28</v>
      </c>
    </row>
    <row r="60" spans="1:7" x14ac:dyDescent="0.2">
      <c r="A60" s="5" t="s">
        <v>162</v>
      </c>
      <c r="B60" s="6">
        <v>107</v>
      </c>
      <c r="C60" s="6">
        <v>0</v>
      </c>
      <c r="D60" s="6">
        <v>4</v>
      </c>
      <c r="E60" s="6">
        <v>83</v>
      </c>
      <c r="F60" s="6">
        <v>13</v>
      </c>
      <c r="G60" s="6">
        <v>7</v>
      </c>
    </row>
    <row r="61" spans="1:7" x14ac:dyDescent="0.2">
      <c r="A61" s="2" t="s">
        <v>28</v>
      </c>
      <c r="B61" s="2"/>
      <c r="C61" s="4"/>
      <c r="D61" s="4"/>
      <c r="E61" s="4"/>
      <c r="F61" s="4"/>
      <c r="G61" s="4"/>
    </row>
    <row r="62" spans="1:7" x14ac:dyDescent="0.2">
      <c r="A62" s="2" t="s">
        <v>338</v>
      </c>
      <c r="B62" s="2"/>
      <c r="C62" s="2"/>
      <c r="D62" s="2"/>
      <c r="E62" s="4"/>
      <c r="F62" s="4"/>
      <c r="G62" s="4"/>
    </row>
    <row r="63" spans="1:7" x14ac:dyDescent="0.2">
      <c r="A63" s="7" t="s">
        <v>157</v>
      </c>
      <c r="B63" s="7"/>
      <c r="C63" s="7"/>
      <c r="D63" s="7"/>
      <c r="E63" s="7"/>
      <c r="F63" s="7"/>
      <c r="G63" s="7"/>
    </row>
    <row r="64" spans="1:7" x14ac:dyDescent="0.2">
      <c r="A64" s="10"/>
      <c r="B64" s="8" t="s">
        <v>1</v>
      </c>
      <c r="C64" s="8"/>
      <c r="D64" s="8"/>
      <c r="E64" s="8"/>
      <c r="F64" s="8"/>
      <c r="G64" s="8"/>
    </row>
    <row r="65" spans="1:7" x14ac:dyDescent="0.2">
      <c r="A65" s="11"/>
      <c r="B65" s="23" t="s">
        <v>2</v>
      </c>
      <c r="C65" s="21" t="s">
        <v>3</v>
      </c>
      <c r="D65" s="21" t="s">
        <v>4</v>
      </c>
      <c r="E65" s="21" t="s">
        <v>5</v>
      </c>
      <c r="F65" s="21" t="s">
        <v>6</v>
      </c>
      <c r="G65" s="22" t="s">
        <v>7</v>
      </c>
    </row>
    <row r="66" spans="1:7" x14ac:dyDescent="0.2">
      <c r="A66" t="s">
        <v>165</v>
      </c>
      <c r="B66" s="4"/>
      <c r="C66" s="4"/>
      <c r="D66" s="4"/>
      <c r="E66" s="4"/>
      <c r="F66" s="4"/>
      <c r="G66" s="4"/>
    </row>
    <row r="67" spans="1:7" x14ac:dyDescent="0.2">
      <c r="A67" t="s">
        <v>8</v>
      </c>
      <c r="B67" s="4"/>
      <c r="C67" s="4"/>
      <c r="D67" s="4"/>
      <c r="E67" s="4"/>
      <c r="F67" s="4"/>
      <c r="G67" s="4"/>
    </row>
    <row r="68" spans="1:7" x14ac:dyDescent="0.2">
      <c r="A68" t="s">
        <v>2</v>
      </c>
      <c r="B68" s="4">
        <v>59805</v>
      </c>
      <c r="C68" s="4">
        <v>81</v>
      </c>
      <c r="D68" s="4">
        <v>1830</v>
      </c>
      <c r="E68" s="4">
        <v>45127</v>
      </c>
      <c r="F68" s="4">
        <v>8280</v>
      </c>
      <c r="G68" s="4">
        <v>4487</v>
      </c>
    </row>
    <row r="69" spans="1:7" x14ac:dyDescent="0.2">
      <c r="A69" t="s">
        <v>159</v>
      </c>
      <c r="B69" s="4">
        <v>57081</v>
      </c>
      <c r="C69" s="4">
        <v>78</v>
      </c>
      <c r="D69" s="4">
        <v>1755</v>
      </c>
      <c r="E69" s="4">
        <v>43192</v>
      </c>
      <c r="F69" s="4">
        <v>7706</v>
      </c>
      <c r="G69" s="4">
        <v>4350</v>
      </c>
    </row>
    <row r="70" spans="1:7" x14ac:dyDescent="0.2">
      <c r="A70" t="s">
        <v>160</v>
      </c>
      <c r="B70" s="4">
        <v>2130</v>
      </c>
      <c r="C70" s="4">
        <v>3</v>
      </c>
      <c r="D70" s="4">
        <v>60</v>
      </c>
      <c r="E70" s="4">
        <v>1467</v>
      </c>
      <c r="F70" s="4">
        <v>489</v>
      </c>
      <c r="G70" s="4">
        <v>111</v>
      </c>
    </row>
    <row r="71" spans="1:7" x14ac:dyDescent="0.2">
      <c r="A71" t="s">
        <v>161</v>
      </c>
      <c r="B71" s="4">
        <v>481</v>
      </c>
      <c r="C71" s="4">
        <v>0</v>
      </c>
      <c r="D71" s="4">
        <v>11</v>
      </c>
      <c r="E71" s="4">
        <v>372</v>
      </c>
      <c r="F71" s="4">
        <v>72</v>
      </c>
      <c r="G71" s="4">
        <v>26</v>
      </c>
    </row>
    <row r="72" spans="1:7" x14ac:dyDescent="0.2">
      <c r="A72" t="s">
        <v>162</v>
      </c>
      <c r="B72" s="4">
        <v>113</v>
      </c>
      <c r="C72" s="4">
        <v>0</v>
      </c>
      <c r="D72" s="4">
        <v>4</v>
      </c>
      <c r="E72" s="4">
        <v>96</v>
      </c>
      <c r="F72" s="4">
        <v>13</v>
      </c>
      <c r="G72" s="4">
        <v>0</v>
      </c>
    </row>
    <row r="73" spans="1:7" x14ac:dyDescent="0.2">
      <c r="A73" t="s">
        <v>26</v>
      </c>
      <c r="B73" s="4"/>
      <c r="C73" s="4"/>
      <c r="D73" s="4"/>
      <c r="E73" s="4"/>
      <c r="F73" s="4"/>
      <c r="G73" s="4"/>
    </row>
    <row r="74" spans="1:7" x14ac:dyDescent="0.2">
      <c r="A74" t="s">
        <v>2</v>
      </c>
      <c r="B74" s="4">
        <v>30033</v>
      </c>
      <c r="C74" s="4">
        <v>45</v>
      </c>
      <c r="D74" s="4">
        <v>923</v>
      </c>
      <c r="E74" s="4">
        <v>22419</v>
      </c>
      <c r="F74" s="4">
        <v>4289</v>
      </c>
      <c r="G74" s="4">
        <v>2357</v>
      </c>
    </row>
    <row r="75" spans="1:7" x14ac:dyDescent="0.2">
      <c r="A75" t="s">
        <v>159</v>
      </c>
      <c r="B75" s="4">
        <v>28812</v>
      </c>
      <c r="C75" s="4">
        <v>44</v>
      </c>
      <c r="D75" s="4">
        <v>893</v>
      </c>
      <c r="E75" s="4">
        <v>21577</v>
      </c>
      <c r="F75" s="4">
        <v>4000</v>
      </c>
      <c r="G75" s="4">
        <v>2298</v>
      </c>
    </row>
    <row r="76" spans="1:7" x14ac:dyDescent="0.2">
      <c r="A76" t="s">
        <v>160</v>
      </c>
      <c r="B76" s="4">
        <v>949</v>
      </c>
      <c r="C76" s="4">
        <v>1</v>
      </c>
      <c r="D76" s="4">
        <v>25</v>
      </c>
      <c r="E76" s="4">
        <v>623</v>
      </c>
      <c r="F76" s="4">
        <v>253</v>
      </c>
      <c r="G76" s="4">
        <v>47</v>
      </c>
    </row>
    <row r="77" spans="1:7" x14ac:dyDescent="0.2">
      <c r="A77" t="s">
        <v>161</v>
      </c>
      <c r="B77" s="4">
        <v>219</v>
      </c>
      <c r="C77" s="4">
        <v>0</v>
      </c>
      <c r="D77" s="4">
        <v>5</v>
      </c>
      <c r="E77" s="4">
        <v>170</v>
      </c>
      <c r="F77" s="4">
        <v>32</v>
      </c>
      <c r="G77" s="4">
        <v>12</v>
      </c>
    </row>
    <row r="78" spans="1:7" x14ac:dyDescent="0.2">
      <c r="A78" t="s">
        <v>162</v>
      </c>
      <c r="B78" s="4">
        <v>53</v>
      </c>
      <c r="C78" s="4">
        <v>0</v>
      </c>
      <c r="D78" s="4">
        <v>0</v>
      </c>
      <c r="E78" s="4">
        <v>49</v>
      </c>
      <c r="F78" s="4">
        <v>4</v>
      </c>
      <c r="G78" s="4">
        <v>0</v>
      </c>
    </row>
    <row r="79" spans="1:7" x14ac:dyDescent="0.2">
      <c r="A79" t="s">
        <v>27</v>
      </c>
      <c r="B79" s="4"/>
      <c r="C79" s="4"/>
      <c r="D79" s="4"/>
      <c r="E79" s="4"/>
      <c r="F79" s="4"/>
      <c r="G79" s="4"/>
    </row>
    <row r="80" spans="1:7" x14ac:dyDescent="0.2">
      <c r="A80" t="s">
        <v>2</v>
      </c>
      <c r="B80" s="4">
        <v>29772</v>
      </c>
      <c r="C80" s="4">
        <v>36</v>
      </c>
      <c r="D80" s="4">
        <v>907</v>
      </c>
      <c r="E80" s="4">
        <v>22708</v>
      </c>
      <c r="F80" s="4">
        <v>3991</v>
      </c>
      <c r="G80" s="4">
        <v>2130</v>
      </c>
    </row>
    <row r="81" spans="1:7" x14ac:dyDescent="0.2">
      <c r="A81" t="s">
        <v>159</v>
      </c>
      <c r="B81" s="4">
        <v>28269</v>
      </c>
      <c r="C81" s="4">
        <v>34</v>
      </c>
      <c r="D81" s="4">
        <v>862</v>
      </c>
      <c r="E81" s="4">
        <v>21615</v>
      </c>
      <c r="F81" s="4">
        <v>3706</v>
      </c>
      <c r="G81" s="4">
        <v>2052</v>
      </c>
    </row>
    <row r="82" spans="1:7" x14ac:dyDescent="0.2">
      <c r="A82" t="s">
        <v>160</v>
      </c>
      <c r="B82" s="4">
        <v>1181</v>
      </c>
      <c r="C82" s="4">
        <v>2</v>
      </c>
      <c r="D82" s="4">
        <v>35</v>
      </c>
      <c r="E82" s="4">
        <v>844</v>
      </c>
      <c r="F82" s="4">
        <v>236</v>
      </c>
      <c r="G82" s="4">
        <v>64</v>
      </c>
    </row>
    <row r="83" spans="1:7" x14ac:dyDescent="0.2">
      <c r="A83" t="s">
        <v>161</v>
      </c>
      <c r="B83" s="4">
        <v>262</v>
      </c>
      <c r="C83" s="4">
        <v>0</v>
      </c>
      <c r="D83" s="4">
        <v>6</v>
      </c>
      <c r="E83" s="4">
        <v>202</v>
      </c>
      <c r="F83" s="4">
        <v>40</v>
      </c>
      <c r="G83" s="4">
        <v>14</v>
      </c>
    </row>
    <row r="84" spans="1:7" x14ac:dyDescent="0.2">
      <c r="A84" t="s">
        <v>162</v>
      </c>
      <c r="B84" s="4">
        <v>60</v>
      </c>
      <c r="C84" s="4">
        <v>0</v>
      </c>
      <c r="D84" s="4">
        <v>4</v>
      </c>
      <c r="E84" s="4">
        <v>47</v>
      </c>
      <c r="F84" s="4">
        <v>9</v>
      </c>
      <c r="G84" s="4">
        <v>0</v>
      </c>
    </row>
    <row r="85" spans="1:7" x14ac:dyDescent="0.2">
      <c r="A85" t="s">
        <v>166</v>
      </c>
      <c r="B85" s="4"/>
      <c r="C85" s="4"/>
      <c r="D85" s="4"/>
      <c r="E85" s="4"/>
      <c r="F85" s="4"/>
      <c r="G85" s="4"/>
    </row>
    <row r="86" spans="1:7" x14ac:dyDescent="0.2">
      <c r="A86" t="s">
        <v>8</v>
      </c>
      <c r="B86" s="4"/>
      <c r="C86" s="4"/>
      <c r="D86" s="4"/>
      <c r="E86" s="4"/>
      <c r="F86" s="4"/>
      <c r="G86" s="4"/>
    </row>
    <row r="87" spans="1:7" x14ac:dyDescent="0.2">
      <c r="A87" t="s">
        <v>2</v>
      </c>
      <c r="B87" s="4">
        <v>59805</v>
      </c>
      <c r="C87" s="4">
        <v>81</v>
      </c>
      <c r="D87" s="4">
        <v>1830</v>
      </c>
      <c r="E87" s="4">
        <v>45127</v>
      </c>
      <c r="F87" s="4">
        <v>8280</v>
      </c>
      <c r="G87" s="4">
        <v>4487</v>
      </c>
    </row>
    <row r="88" spans="1:7" x14ac:dyDescent="0.2">
      <c r="A88" t="s">
        <v>159</v>
      </c>
      <c r="B88" s="4">
        <v>58337</v>
      </c>
      <c r="C88" s="4">
        <v>79</v>
      </c>
      <c r="D88" s="4">
        <v>1801</v>
      </c>
      <c r="E88" s="4">
        <v>43971</v>
      </c>
      <c r="F88" s="4">
        <v>8093</v>
      </c>
      <c r="G88" s="4">
        <v>4393</v>
      </c>
    </row>
    <row r="89" spans="1:7" x14ac:dyDescent="0.2">
      <c r="A89" t="s">
        <v>160</v>
      </c>
      <c r="B89" s="4">
        <v>1000</v>
      </c>
      <c r="C89" s="4">
        <v>2</v>
      </c>
      <c r="D89" s="4">
        <v>19</v>
      </c>
      <c r="E89" s="4">
        <v>778</v>
      </c>
      <c r="F89" s="4">
        <v>137</v>
      </c>
      <c r="G89" s="4">
        <v>64</v>
      </c>
    </row>
    <row r="90" spans="1:7" x14ac:dyDescent="0.2">
      <c r="A90" t="s">
        <v>161</v>
      </c>
      <c r="B90" s="4">
        <v>297</v>
      </c>
      <c r="C90" s="4">
        <v>0</v>
      </c>
      <c r="D90" s="4">
        <v>3</v>
      </c>
      <c r="E90" s="4">
        <v>236</v>
      </c>
      <c r="F90" s="4">
        <v>37</v>
      </c>
      <c r="G90" s="4">
        <v>21</v>
      </c>
    </row>
    <row r="91" spans="1:7" x14ac:dyDescent="0.2">
      <c r="A91" t="s">
        <v>162</v>
      </c>
      <c r="B91" s="4">
        <v>171</v>
      </c>
      <c r="C91" s="4">
        <v>0</v>
      </c>
      <c r="D91" s="4">
        <v>7</v>
      </c>
      <c r="E91" s="4">
        <v>142</v>
      </c>
      <c r="F91" s="4">
        <v>13</v>
      </c>
      <c r="G91" s="4">
        <v>9</v>
      </c>
    </row>
    <row r="92" spans="1:7" x14ac:dyDescent="0.2">
      <c r="A92" t="s">
        <v>26</v>
      </c>
      <c r="B92" s="4"/>
      <c r="C92" s="4"/>
      <c r="D92" s="4"/>
      <c r="E92" s="4"/>
      <c r="F92" s="4"/>
      <c r="G92" s="4"/>
    </row>
    <row r="93" spans="1:7" x14ac:dyDescent="0.2">
      <c r="A93" t="s">
        <v>2</v>
      </c>
      <c r="B93" s="4">
        <v>30033</v>
      </c>
      <c r="C93" s="4">
        <v>45</v>
      </c>
      <c r="D93" s="4">
        <v>923</v>
      </c>
      <c r="E93" s="4">
        <v>22419</v>
      </c>
      <c r="F93" s="4">
        <v>4289</v>
      </c>
      <c r="G93" s="4">
        <v>2357</v>
      </c>
    </row>
    <row r="94" spans="1:7" x14ac:dyDescent="0.2">
      <c r="A94" t="s">
        <v>159</v>
      </c>
      <c r="B94" s="4">
        <v>29363</v>
      </c>
      <c r="C94" s="4">
        <v>45</v>
      </c>
      <c r="D94" s="4">
        <v>913</v>
      </c>
      <c r="E94" s="4">
        <v>21873</v>
      </c>
      <c r="F94" s="4">
        <v>4212</v>
      </c>
      <c r="G94" s="4">
        <v>2320</v>
      </c>
    </row>
    <row r="95" spans="1:7" x14ac:dyDescent="0.2">
      <c r="A95" t="s">
        <v>160</v>
      </c>
      <c r="B95" s="4">
        <v>442</v>
      </c>
      <c r="C95" s="4">
        <v>0</v>
      </c>
      <c r="D95" s="4">
        <v>6</v>
      </c>
      <c r="E95" s="4">
        <v>356</v>
      </c>
      <c r="F95" s="4">
        <v>57</v>
      </c>
      <c r="G95" s="4">
        <v>23</v>
      </c>
    </row>
    <row r="96" spans="1:7" x14ac:dyDescent="0.2">
      <c r="A96" t="s">
        <v>161</v>
      </c>
      <c r="B96" s="4">
        <v>146</v>
      </c>
      <c r="C96" s="4">
        <v>0</v>
      </c>
      <c r="D96" s="4">
        <v>2</v>
      </c>
      <c r="E96" s="4">
        <v>120</v>
      </c>
      <c r="F96" s="4">
        <v>15</v>
      </c>
      <c r="G96" s="4">
        <v>9</v>
      </c>
    </row>
    <row r="97" spans="1:7" x14ac:dyDescent="0.2">
      <c r="A97" t="s">
        <v>162</v>
      </c>
      <c r="B97" s="4">
        <v>82</v>
      </c>
      <c r="C97" s="4">
        <v>0</v>
      </c>
      <c r="D97" s="4">
        <v>2</v>
      </c>
      <c r="E97" s="4">
        <v>70</v>
      </c>
      <c r="F97" s="4">
        <v>5</v>
      </c>
      <c r="G97" s="4">
        <v>5</v>
      </c>
    </row>
    <row r="98" spans="1:7" x14ac:dyDescent="0.2">
      <c r="A98" t="s">
        <v>27</v>
      </c>
      <c r="B98" s="4"/>
      <c r="C98" s="4"/>
      <c r="D98" s="4"/>
      <c r="E98" s="4"/>
      <c r="F98" s="4"/>
      <c r="G98" s="4"/>
    </row>
    <row r="99" spans="1:7" x14ac:dyDescent="0.2">
      <c r="A99" t="s">
        <v>2</v>
      </c>
      <c r="B99" s="4">
        <v>29772</v>
      </c>
      <c r="C99" s="4">
        <v>36</v>
      </c>
      <c r="D99" s="4">
        <v>907</v>
      </c>
      <c r="E99" s="4">
        <v>22708</v>
      </c>
      <c r="F99" s="4">
        <v>3991</v>
      </c>
      <c r="G99" s="4">
        <v>2130</v>
      </c>
    </row>
    <row r="100" spans="1:7" x14ac:dyDescent="0.2">
      <c r="A100" t="s">
        <v>159</v>
      </c>
      <c r="B100" s="4">
        <v>28974</v>
      </c>
      <c r="C100" s="4">
        <v>34</v>
      </c>
      <c r="D100" s="4">
        <v>888</v>
      </c>
      <c r="E100" s="4">
        <v>22098</v>
      </c>
      <c r="F100" s="4">
        <v>3881</v>
      </c>
      <c r="G100" s="4">
        <v>2073</v>
      </c>
    </row>
    <row r="101" spans="1:7" x14ac:dyDescent="0.2">
      <c r="A101" t="s">
        <v>160</v>
      </c>
      <c r="B101" s="4">
        <v>558</v>
      </c>
      <c r="C101" s="4">
        <v>2</v>
      </c>
      <c r="D101" s="4">
        <v>13</v>
      </c>
      <c r="E101" s="4">
        <v>422</v>
      </c>
      <c r="F101" s="4">
        <v>80</v>
      </c>
      <c r="G101" s="4">
        <v>41</v>
      </c>
    </row>
    <row r="102" spans="1:7" x14ac:dyDescent="0.2">
      <c r="A102" t="s">
        <v>161</v>
      </c>
      <c r="B102" s="4">
        <v>151</v>
      </c>
      <c r="C102" s="4">
        <v>0</v>
      </c>
      <c r="D102" s="4">
        <v>1</v>
      </c>
      <c r="E102" s="4">
        <v>116</v>
      </c>
      <c r="F102" s="4">
        <v>22</v>
      </c>
      <c r="G102" s="4">
        <v>12</v>
      </c>
    </row>
    <row r="103" spans="1:7" x14ac:dyDescent="0.2">
      <c r="A103" t="s">
        <v>162</v>
      </c>
      <c r="B103" s="4">
        <v>89</v>
      </c>
      <c r="C103" s="4">
        <v>0</v>
      </c>
      <c r="D103" s="4">
        <v>5</v>
      </c>
      <c r="E103" s="4">
        <v>72</v>
      </c>
      <c r="F103" s="4">
        <v>8</v>
      </c>
      <c r="G103" s="4">
        <v>4</v>
      </c>
    </row>
    <row r="104" spans="1:7" x14ac:dyDescent="0.2">
      <c r="A104" t="s">
        <v>167</v>
      </c>
      <c r="B104" s="4"/>
      <c r="C104" s="4"/>
      <c r="D104" s="4"/>
      <c r="E104" s="4"/>
      <c r="F104" s="4"/>
      <c r="G104" s="4"/>
    </row>
    <row r="105" spans="1:7" x14ac:dyDescent="0.2">
      <c r="A105" t="s">
        <v>8</v>
      </c>
      <c r="B105" s="4"/>
      <c r="C105" s="4"/>
      <c r="D105" s="4"/>
      <c r="E105" s="4"/>
      <c r="F105" s="4"/>
      <c r="G105" s="4"/>
    </row>
    <row r="106" spans="1:7" x14ac:dyDescent="0.2">
      <c r="A106" t="s">
        <v>2</v>
      </c>
      <c r="B106" s="4">
        <v>59805</v>
      </c>
      <c r="C106" s="4">
        <v>81</v>
      </c>
      <c r="D106" s="4">
        <v>1830</v>
      </c>
      <c r="E106" s="4">
        <v>45127</v>
      </c>
      <c r="F106" s="4">
        <v>8280</v>
      </c>
      <c r="G106" s="4">
        <v>4487</v>
      </c>
    </row>
    <row r="107" spans="1:7" x14ac:dyDescent="0.2">
      <c r="A107" t="s">
        <v>159</v>
      </c>
      <c r="B107" s="4">
        <v>58276</v>
      </c>
      <c r="C107" s="4">
        <v>77</v>
      </c>
      <c r="D107" s="4">
        <v>1809</v>
      </c>
      <c r="E107" s="4">
        <v>43971</v>
      </c>
      <c r="F107" s="4">
        <v>7976</v>
      </c>
      <c r="G107" s="4">
        <v>4443</v>
      </c>
    </row>
    <row r="108" spans="1:7" x14ac:dyDescent="0.2">
      <c r="A108" t="s">
        <v>160</v>
      </c>
      <c r="B108" s="4">
        <v>1120</v>
      </c>
      <c r="C108" s="4">
        <v>4</v>
      </c>
      <c r="D108" s="4">
        <v>12</v>
      </c>
      <c r="E108" s="4">
        <v>815</v>
      </c>
      <c r="F108" s="4">
        <v>260</v>
      </c>
      <c r="G108" s="4">
        <v>29</v>
      </c>
    </row>
    <row r="109" spans="1:7" x14ac:dyDescent="0.2">
      <c r="A109" t="s">
        <v>161</v>
      </c>
      <c r="B109" s="4">
        <v>285</v>
      </c>
      <c r="C109" s="4">
        <v>0</v>
      </c>
      <c r="D109" s="4">
        <v>8</v>
      </c>
      <c r="E109" s="4">
        <v>232</v>
      </c>
      <c r="F109" s="4">
        <v>34</v>
      </c>
      <c r="G109" s="4">
        <v>11</v>
      </c>
    </row>
    <row r="110" spans="1:7" x14ac:dyDescent="0.2">
      <c r="A110" t="s">
        <v>162</v>
      </c>
      <c r="B110" s="4">
        <v>124</v>
      </c>
      <c r="C110" s="4">
        <v>0</v>
      </c>
      <c r="D110" s="4">
        <v>1</v>
      </c>
      <c r="E110" s="4">
        <v>109</v>
      </c>
      <c r="F110" s="4">
        <v>10</v>
      </c>
      <c r="G110" s="4">
        <v>4</v>
      </c>
    </row>
    <row r="111" spans="1:7" x14ac:dyDescent="0.2">
      <c r="A111" t="s">
        <v>26</v>
      </c>
      <c r="B111" s="4"/>
      <c r="C111" s="4"/>
      <c r="D111" s="4"/>
      <c r="E111" s="4"/>
      <c r="F111" s="4"/>
      <c r="G111" s="4"/>
    </row>
    <row r="112" spans="1:7" x14ac:dyDescent="0.2">
      <c r="A112" t="s">
        <v>2</v>
      </c>
      <c r="B112" s="4">
        <v>30033</v>
      </c>
      <c r="C112" s="4">
        <v>45</v>
      </c>
      <c r="D112" s="4">
        <v>923</v>
      </c>
      <c r="E112" s="4">
        <v>22419</v>
      </c>
      <c r="F112" s="4">
        <v>4289</v>
      </c>
      <c r="G112" s="4">
        <v>2357</v>
      </c>
    </row>
    <row r="113" spans="1:7" x14ac:dyDescent="0.2">
      <c r="A113" t="s">
        <v>159</v>
      </c>
      <c r="B113" s="4">
        <v>29335</v>
      </c>
      <c r="C113" s="4">
        <v>43</v>
      </c>
      <c r="D113" s="4">
        <v>913</v>
      </c>
      <c r="E113" s="4">
        <v>21896</v>
      </c>
      <c r="F113" s="4">
        <v>4147</v>
      </c>
      <c r="G113" s="4">
        <v>2336</v>
      </c>
    </row>
    <row r="114" spans="1:7" x14ac:dyDescent="0.2">
      <c r="A114" t="s">
        <v>160</v>
      </c>
      <c r="B114" s="4">
        <v>513</v>
      </c>
      <c r="C114" s="4">
        <v>2</v>
      </c>
      <c r="D114" s="4">
        <v>6</v>
      </c>
      <c r="E114" s="4">
        <v>365</v>
      </c>
      <c r="F114" s="4">
        <v>125</v>
      </c>
      <c r="G114" s="4">
        <v>15</v>
      </c>
    </row>
    <row r="115" spans="1:7" x14ac:dyDescent="0.2">
      <c r="A115" t="s">
        <v>161</v>
      </c>
      <c r="B115" s="4">
        <v>126</v>
      </c>
      <c r="C115" s="4">
        <v>0</v>
      </c>
      <c r="D115" s="4">
        <v>4</v>
      </c>
      <c r="E115" s="4">
        <v>105</v>
      </c>
      <c r="F115" s="4">
        <v>13</v>
      </c>
      <c r="G115" s="4">
        <v>4</v>
      </c>
    </row>
    <row r="116" spans="1:7" x14ac:dyDescent="0.2">
      <c r="A116" t="s">
        <v>162</v>
      </c>
      <c r="B116" s="4">
        <v>59</v>
      </c>
      <c r="C116" s="4">
        <v>0</v>
      </c>
      <c r="D116" s="4">
        <v>0</v>
      </c>
      <c r="E116" s="4">
        <v>53</v>
      </c>
      <c r="F116" s="4">
        <v>4</v>
      </c>
      <c r="G116" s="4">
        <v>2</v>
      </c>
    </row>
    <row r="117" spans="1:7" x14ac:dyDescent="0.2">
      <c r="A117" t="s">
        <v>27</v>
      </c>
      <c r="B117" s="4"/>
      <c r="C117" s="4"/>
      <c r="D117" s="4"/>
      <c r="E117" s="4"/>
      <c r="F117" s="4"/>
      <c r="G117" s="4"/>
    </row>
    <row r="118" spans="1:7" x14ac:dyDescent="0.2">
      <c r="A118" t="s">
        <v>2</v>
      </c>
      <c r="B118" s="4">
        <v>29772</v>
      </c>
      <c r="C118" s="4">
        <v>36</v>
      </c>
      <c r="D118" s="4">
        <v>907</v>
      </c>
      <c r="E118" s="4">
        <v>22708</v>
      </c>
      <c r="F118" s="4">
        <v>3991</v>
      </c>
      <c r="G118" s="4">
        <v>2130</v>
      </c>
    </row>
    <row r="119" spans="1:7" x14ac:dyDescent="0.2">
      <c r="A119" t="s">
        <v>159</v>
      </c>
      <c r="B119" s="4">
        <v>28941</v>
      </c>
      <c r="C119" s="4">
        <v>34</v>
      </c>
      <c r="D119" s="4">
        <v>896</v>
      </c>
      <c r="E119" s="4">
        <v>22075</v>
      </c>
      <c r="F119" s="4">
        <v>3829</v>
      </c>
      <c r="G119" s="4">
        <v>2107</v>
      </c>
    </row>
    <row r="120" spans="1:7" x14ac:dyDescent="0.2">
      <c r="A120" t="s">
        <v>160</v>
      </c>
      <c r="B120" s="4">
        <v>607</v>
      </c>
      <c r="C120" s="4">
        <v>2</v>
      </c>
      <c r="D120" s="4">
        <v>6</v>
      </c>
      <c r="E120" s="4">
        <v>450</v>
      </c>
      <c r="F120" s="4">
        <v>135</v>
      </c>
      <c r="G120" s="4">
        <v>14</v>
      </c>
    </row>
    <row r="121" spans="1:7" x14ac:dyDescent="0.2">
      <c r="A121" t="s">
        <v>161</v>
      </c>
      <c r="B121" s="4">
        <v>159</v>
      </c>
      <c r="C121" s="4">
        <v>0</v>
      </c>
      <c r="D121" s="4">
        <v>4</v>
      </c>
      <c r="E121" s="4">
        <v>127</v>
      </c>
      <c r="F121" s="4">
        <v>21</v>
      </c>
      <c r="G121" s="4">
        <v>7</v>
      </c>
    </row>
    <row r="122" spans="1:7" x14ac:dyDescent="0.2">
      <c r="A122" s="5" t="s">
        <v>162</v>
      </c>
      <c r="B122" s="6">
        <v>65</v>
      </c>
      <c r="C122" s="6">
        <v>0</v>
      </c>
      <c r="D122" s="6">
        <v>1</v>
      </c>
      <c r="E122" s="6">
        <v>56</v>
      </c>
      <c r="F122" s="6">
        <v>6</v>
      </c>
      <c r="G122" s="6">
        <v>2</v>
      </c>
    </row>
    <row r="123" spans="1:7" x14ac:dyDescent="0.2">
      <c r="A123" s="2" t="s">
        <v>28</v>
      </c>
      <c r="B123" s="2"/>
    </row>
    <row r="124" spans="1:7" x14ac:dyDescent="0.2">
      <c r="A124" s="2" t="s">
        <v>338</v>
      </c>
      <c r="B124" s="2"/>
      <c r="C124" s="2"/>
      <c r="D124" s="2"/>
    </row>
  </sheetData>
  <mergeCells count="8">
    <mergeCell ref="A124:D124"/>
    <mergeCell ref="A123:B123"/>
    <mergeCell ref="B2:G2"/>
    <mergeCell ref="A1:G1"/>
    <mergeCell ref="A63:G63"/>
    <mergeCell ref="B64:G64"/>
    <mergeCell ref="A61:B61"/>
    <mergeCell ref="A62:D62"/>
  </mergeCells>
  <pageMargins left="0.7" right="0.7" top="0.75" bottom="0.75" header="0.3" footer="0.3"/>
  <pageSetup orientation="portrait" r:id="rId1"/>
  <rowBreaks count="1" manualBreakCount="1">
    <brk id="6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1" workbookViewId="0">
      <selection activeCell="A37" sqref="A37:D37"/>
    </sheetView>
  </sheetViews>
  <sheetFormatPr defaultRowHeight="11.25" x14ac:dyDescent="0.2"/>
  <cols>
    <col min="1" max="1" width="30.33203125" bestFit="1" customWidth="1"/>
    <col min="2" max="2" width="10.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168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169</v>
      </c>
    </row>
    <row r="5" spans="1:7" x14ac:dyDescent="0.2">
      <c r="A5" t="s">
        <v>8</v>
      </c>
    </row>
    <row r="6" spans="1:7" x14ac:dyDescent="0.2">
      <c r="A6" t="s">
        <v>2</v>
      </c>
      <c r="B6" s="4">
        <v>60912</v>
      </c>
      <c r="C6" s="4">
        <v>87</v>
      </c>
      <c r="D6" s="4">
        <v>1642</v>
      </c>
      <c r="E6" s="4">
        <v>45993</v>
      </c>
      <c r="F6" s="4">
        <v>8627</v>
      </c>
      <c r="G6" s="4">
        <v>4563</v>
      </c>
    </row>
    <row r="7" spans="1:7" x14ac:dyDescent="0.2">
      <c r="A7" t="s">
        <v>170</v>
      </c>
      <c r="B7" s="4">
        <v>55467</v>
      </c>
      <c r="C7" s="4">
        <v>82</v>
      </c>
      <c r="D7" s="4">
        <v>1534</v>
      </c>
      <c r="E7" s="4">
        <v>41883</v>
      </c>
      <c r="F7" s="4">
        <v>7831</v>
      </c>
      <c r="G7" s="4">
        <v>4137</v>
      </c>
    </row>
    <row r="8" spans="1:7" x14ac:dyDescent="0.2">
      <c r="A8" t="s">
        <v>171</v>
      </c>
      <c r="B8" s="4">
        <v>5445</v>
      </c>
      <c r="C8" s="4">
        <v>5</v>
      </c>
      <c r="D8" s="4">
        <v>108</v>
      </c>
      <c r="E8" s="4">
        <v>4110</v>
      </c>
      <c r="F8" s="4">
        <v>796</v>
      </c>
      <c r="G8" s="4">
        <v>426</v>
      </c>
    </row>
    <row r="9" spans="1:7" x14ac:dyDescent="0.2">
      <c r="A9" t="s">
        <v>26</v>
      </c>
      <c r="B9" s="4"/>
      <c r="C9" s="4"/>
      <c r="D9" s="4"/>
      <c r="E9" s="4"/>
      <c r="F9" s="4"/>
      <c r="G9" s="4"/>
    </row>
    <row r="10" spans="1:7" x14ac:dyDescent="0.2">
      <c r="A10" t="s">
        <v>2</v>
      </c>
      <c r="B10" s="4">
        <v>30434</v>
      </c>
      <c r="C10" s="4">
        <v>46</v>
      </c>
      <c r="D10" s="4">
        <v>866</v>
      </c>
      <c r="E10" s="4">
        <v>22688</v>
      </c>
      <c r="F10" s="4">
        <v>4439</v>
      </c>
      <c r="G10" s="4">
        <v>2395</v>
      </c>
    </row>
    <row r="11" spans="1:7" x14ac:dyDescent="0.2">
      <c r="A11" t="s">
        <v>170</v>
      </c>
      <c r="B11" s="4">
        <v>28215</v>
      </c>
      <c r="C11" s="4">
        <v>45</v>
      </c>
      <c r="D11" s="4">
        <v>807</v>
      </c>
      <c r="E11" s="4">
        <v>21081</v>
      </c>
      <c r="F11" s="4">
        <v>4091</v>
      </c>
      <c r="G11" s="4">
        <v>2191</v>
      </c>
    </row>
    <row r="12" spans="1:7" x14ac:dyDescent="0.2">
      <c r="A12" t="s">
        <v>171</v>
      </c>
      <c r="B12" s="4">
        <v>2219</v>
      </c>
      <c r="C12" s="4">
        <v>1</v>
      </c>
      <c r="D12" s="4">
        <v>59</v>
      </c>
      <c r="E12" s="4">
        <v>1607</v>
      </c>
      <c r="F12" s="4">
        <v>348</v>
      </c>
      <c r="G12" s="4">
        <v>204</v>
      </c>
    </row>
    <row r="13" spans="1:7" x14ac:dyDescent="0.2">
      <c r="A13" t="s">
        <v>27</v>
      </c>
      <c r="B13" s="4"/>
      <c r="C13" s="4"/>
      <c r="D13" s="4"/>
      <c r="E13" s="4"/>
      <c r="F13" s="4"/>
      <c r="G13" s="4"/>
    </row>
    <row r="14" spans="1:7" x14ac:dyDescent="0.2">
      <c r="A14" t="s">
        <v>2</v>
      </c>
      <c r="B14" s="4">
        <v>30478</v>
      </c>
      <c r="C14" s="4">
        <v>41</v>
      </c>
      <c r="D14" s="4">
        <v>776</v>
      </c>
      <c r="E14" s="4">
        <v>23305</v>
      </c>
      <c r="F14" s="4">
        <v>4188</v>
      </c>
      <c r="G14" s="4">
        <v>2168</v>
      </c>
    </row>
    <row r="15" spans="1:7" x14ac:dyDescent="0.2">
      <c r="A15" t="s">
        <v>170</v>
      </c>
      <c r="B15" s="4">
        <v>27252</v>
      </c>
      <c r="C15" s="4">
        <v>37</v>
      </c>
      <c r="D15" s="4">
        <v>727</v>
      </c>
      <c r="E15" s="4">
        <v>20802</v>
      </c>
      <c r="F15" s="4">
        <v>3740</v>
      </c>
      <c r="G15" s="4">
        <v>1946</v>
      </c>
    </row>
    <row r="16" spans="1:7" x14ac:dyDescent="0.2">
      <c r="A16" t="s">
        <v>171</v>
      </c>
      <c r="B16" s="4">
        <v>3226</v>
      </c>
      <c r="C16" s="4">
        <v>4</v>
      </c>
      <c r="D16" s="4">
        <v>49</v>
      </c>
      <c r="E16" s="4">
        <v>2503</v>
      </c>
      <c r="F16" s="4">
        <v>448</v>
      </c>
      <c r="G16" s="4">
        <v>222</v>
      </c>
    </row>
    <row r="17" spans="1:7" x14ac:dyDescent="0.2">
      <c r="A17" t="s">
        <v>172</v>
      </c>
      <c r="B17" s="4"/>
      <c r="C17" s="4"/>
      <c r="D17" s="4"/>
      <c r="E17" s="4"/>
      <c r="F17" s="4"/>
      <c r="G17" s="4"/>
    </row>
    <row r="18" spans="1:7" x14ac:dyDescent="0.2">
      <c r="A18" t="s">
        <v>8</v>
      </c>
      <c r="B18" s="4"/>
      <c r="C18" s="4"/>
      <c r="D18" s="4"/>
      <c r="E18" s="4"/>
      <c r="F18" s="4"/>
      <c r="G18" s="4"/>
    </row>
    <row r="19" spans="1:7" x14ac:dyDescent="0.2">
      <c r="A19" t="s">
        <v>2</v>
      </c>
      <c r="B19" s="4">
        <v>55205</v>
      </c>
      <c r="C19" s="4">
        <v>82</v>
      </c>
      <c r="D19" s="4">
        <v>1533</v>
      </c>
      <c r="E19" s="4">
        <v>41642</v>
      </c>
      <c r="F19" s="4">
        <v>7822</v>
      </c>
      <c r="G19" s="4">
        <v>4126</v>
      </c>
    </row>
    <row r="20" spans="1:7" x14ac:dyDescent="0.2">
      <c r="A20" t="s">
        <v>173</v>
      </c>
      <c r="B20" s="4">
        <v>2552</v>
      </c>
      <c r="C20" s="4">
        <v>6</v>
      </c>
      <c r="D20" s="4">
        <v>98</v>
      </c>
      <c r="E20" s="4">
        <v>1775</v>
      </c>
      <c r="F20" s="4">
        <v>471</v>
      </c>
      <c r="G20" s="4">
        <v>202</v>
      </c>
    </row>
    <row r="21" spans="1:7" x14ac:dyDescent="0.2">
      <c r="A21" t="s">
        <v>174</v>
      </c>
      <c r="B21" s="4">
        <v>13167</v>
      </c>
      <c r="C21" s="4">
        <v>20</v>
      </c>
      <c r="D21" s="4">
        <v>318</v>
      </c>
      <c r="E21" s="4">
        <v>9621</v>
      </c>
      <c r="F21" s="4">
        <v>2174</v>
      </c>
      <c r="G21" s="4">
        <v>1034</v>
      </c>
    </row>
    <row r="22" spans="1:7" x14ac:dyDescent="0.2">
      <c r="A22" t="s">
        <v>175</v>
      </c>
      <c r="B22" s="4">
        <v>31429</v>
      </c>
      <c r="C22" s="4">
        <v>49</v>
      </c>
      <c r="D22" s="4">
        <v>980</v>
      </c>
      <c r="E22" s="4">
        <v>23379</v>
      </c>
      <c r="F22" s="4">
        <v>4499</v>
      </c>
      <c r="G22" s="4">
        <v>2522</v>
      </c>
    </row>
    <row r="23" spans="1:7" x14ac:dyDescent="0.2">
      <c r="A23" t="s">
        <v>176</v>
      </c>
      <c r="B23" s="4">
        <v>8057</v>
      </c>
      <c r="C23" s="4">
        <v>7</v>
      </c>
      <c r="D23" s="4">
        <v>137</v>
      </c>
      <c r="E23" s="4">
        <v>6867</v>
      </c>
      <c r="F23" s="4">
        <v>678</v>
      </c>
      <c r="G23" s="4">
        <v>368</v>
      </c>
    </row>
    <row r="24" spans="1:7" x14ac:dyDescent="0.2">
      <c r="A24" t="s">
        <v>26</v>
      </c>
      <c r="B24" s="4"/>
      <c r="C24" s="4"/>
      <c r="D24" s="4"/>
      <c r="E24" s="4"/>
      <c r="F24" s="4"/>
      <c r="G24" s="4"/>
    </row>
    <row r="25" spans="1:7" x14ac:dyDescent="0.2">
      <c r="A25" t="s">
        <v>2</v>
      </c>
      <c r="B25" s="4">
        <v>28126</v>
      </c>
      <c r="C25" s="4">
        <v>45</v>
      </c>
      <c r="D25" s="4">
        <v>807</v>
      </c>
      <c r="E25" s="4">
        <v>21004</v>
      </c>
      <c r="F25" s="4">
        <v>4084</v>
      </c>
      <c r="G25" s="4">
        <v>2186</v>
      </c>
    </row>
    <row r="26" spans="1:7" x14ac:dyDescent="0.2">
      <c r="A26" t="s">
        <v>173</v>
      </c>
      <c r="B26" s="4">
        <v>1231</v>
      </c>
      <c r="C26" s="4">
        <v>2</v>
      </c>
      <c r="D26" s="4">
        <v>49</v>
      </c>
      <c r="E26" s="4">
        <v>830</v>
      </c>
      <c r="F26" s="4">
        <v>240</v>
      </c>
      <c r="G26" s="4">
        <v>110</v>
      </c>
    </row>
    <row r="27" spans="1:7" x14ac:dyDescent="0.2">
      <c r="A27" t="s">
        <v>174</v>
      </c>
      <c r="B27" s="4">
        <v>6900</v>
      </c>
      <c r="C27" s="4">
        <v>12</v>
      </c>
      <c r="D27" s="4">
        <v>168</v>
      </c>
      <c r="E27" s="4">
        <v>4996</v>
      </c>
      <c r="F27" s="4">
        <v>1179</v>
      </c>
      <c r="G27" s="4">
        <v>545</v>
      </c>
    </row>
    <row r="28" spans="1:7" x14ac:dyDescent="0.2">
      <c r="A28" t="s">
        <v>175</v>
      </c>
      <c r="B28" s="4">
        <v>15992</v>
      </c>
      <c r="C28" s="4">
        <v>27</v>
      </c>
      <c r="D28" s="4">
        <v>522</v>
      </c>
      <c r="E28" s="4">
        <v>11782</v>
      </c>
      <c r="F28" s="4">
        <v>2327</v>
      </c>
      <c r="G28" s="4">
        <v>1334</v>
      </c>
    </row>
    <row r="29" spans="1:7" x14ac:dyDescent="0.2">
      <c r="A29" t="s">
        <v>176</v>
      </c>
      <c r="B29" s="4">
        <v>4003</v>
      </c>
      <c r="C29" s="4">
        <v>4</v>
      </c>
      <c r="D29" s="4">
        <v>68</v>
      </c>
      <c r="E29" s="4">
        <v>3396</v>
      </c>
      <c r="F29" s="4">
        <v>338</v>
      </c>
      <c r="G29" s="4">
        <v>197</v>
      </c>
    </row>
    <row r="30" spans="1:7" x14ac:dyDescent="0.2">
      <c r="A30" t="s">
        <v>27</v>
      </c>
      <c r="B30" s="4"/>
      <c r="C30" s="4"/>
      <c r="D30" s="4"/>
      <c r="E30" s="4"/>
      <c r="F30" s="4"/>
      <c r="G30" s="4"/>
    </row>
    <row r="31" spans="1:7" x14ac:dyDescent="0.2">
      <c r="A31" t="s">
        <v>2</v>
      </c>
      <c r="B31" s="4">
        <v>27079</v>
      </c>
      <c r="C31" s="4">
        <v>37</v>
      </c>
      <c r="D31" s="4">
        <v>726</v>
      </c>
      <c r="E31" s="4">
        <v>20638</v>
      </c>
      <c r="F31" s="4">
        <v>3738</v>
      </c>
      <c r="G31" s="4">
        <v>1940</v>
      </c>
    </row>
    <row r="32" spans="1:7" x14ac:dyDescent="0.2">
      <c r="A32" t="s">
        <v>173</v>
      </c>
      <c r="B32" s="4">
        <v>1321</v>
      </c>
      <c r="C32" s="4">
        <v>4</v>
      </c>
      <c r="D32" s="4">
        <v>49</v>
      </c>
      <c r="E32" s="4">
        <v>945</v>
      </c>
      <c r="F32" s="4">
        <v>231</v>
      </c>
      <c r="G32" s="4">
        <v>92</v>
      </c>
    </row>
    <row r="33" spans="1:7" x14ac:dyDescent="0.2">
      <c r="A33" t="s">
        <v>174</v>
      </c>
      <c r="B33" s="4">
        <v>6267</v>
      </c>
      <c r="C33" s="4">
        <v>8</v>
      </c>
      <c r="D33" s="4">
        <v>150</v>
      </c>
      <c r="E33" s="4">
        <v>4625</v>
      </c>
      <c r="F33" s="4">
        <v>995</v>
      </c>
      <c r="G33" s="4">
        <v>489</v>
      </c>
    </row>
    <row r="34" spans="1:7" x14ac:dyDescent="0.2">
      <c r="A34" t="s">
        <v>175</v>
      </c>
      <c r="B34" s="4">
        <v>15437</v>
      </c>
      <c r="C34" s="4">
        <v>22</v>
      </c>
      <c r="D34" s="4">
        <v>458</v>
      </c>
      <c r="E34" s="4">
        <v>11597</v>
      </c>
      <c r="F34" s="4">
        <v>2172</v>
      </c>
      <c r="G34" s="4">
        <v>1188</v>
      </c>
    </row>
    <row r="35" spans="1:7" x14ac:dyDescent="0.2">
      <c r="A35" s="5" t="s">
        <v>176</v>
      </c>
      <c r="B35" s="6">
        <v>4054</v>
      </c>
      <c r="C35" s="6">
        <v>3</v>
      </c>
      <c r="D35" s="6">
        <v>69</v>
      </c>
      <c r="E35" s="6">
        <v>3471</v>
      </c>
      <c r="F35" s="6">
        <v>340</v>
      </c>
      <c r="G35" s="6">
        <v>171</v>
      </c>
    </row>
    <row r="36" spans="1:7" x14ac:dyDescent="0.2">
      <c r="A36" s="2" t="s">
        <v>28</v>
      </c>
      <c r="B36" s="2"/>
    </row>
    <row r="37" spans="1:7" x14ac:dyDescent="0.2">
      <c r="A37" s="2" t="s">
        <v>338</v>
      </c>
      <c r="B37" s="2"/>
      <c r="C37" s="2"/>
      <c r="D37" s="2"/>
    </row>
  </sheetData>
  <mergeCells count="4">
    <mergeCell ref="A36:B36"/>
    <mergeCell ref="B2:G2"/>
    <mergeCell ref="A1:G1"/>
    <mergeCell ref="A37:D3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5" workbookViewId="0">
      <selection activeCell="A26" sqref="A26:D26"/>
    </sheetView>
  </sheetViews>
  <sheetFormatPr defaultRowHeight="11.25" x14ac:dyDescent="0.2"/>
  <cols>
    <col min="1" max="1" width="14.6640625" bestFit="1" customWidth="1"/>
    <col min="2" max="2" width="10.83203125" customWidth="1"/>
    <col min="4" max="4" width="9.83203125" bestFit="1" customWidth="1"/>
  </cols>
  <sheetData>
    <row r="1" spans="1:7" x14ac:dyDescent="0.2">
      <c r="A1" s="7" t="s">
        <v>177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5014</v>
      </c>
      <c r="C5" s="4">
        <v>4</v>
      </c>
      <c r="D5" s="4">
        <v>75</v>
      </c>
      <c r="E5" s="4">
        <v>4401</v>
      </c>
      <c r="F5" s="4">
        <v>375</v>
      </c>
      <c r="G5" s="4">
        <v>159</v>
      </c>
    </row>
    <row r="6" spans="1:7" x14ac:dyDescent="0.2">
      <c r="A6" t="s">
        <v>178</v>
      </c>
      <c r="B6" s="4">
        <v>1336</v>
      </c>
      <c r="C6" s="4">
        <v>0</v>
      </c>
      <c r="D6" s="4">
        <v>16</v>
      </c>
      <c r="E6" s="4">
        <v>1194</v>
      </c>
      <c r="F6" s="4">
        <v>101</v>
      </c>
      <c r="G6" s="4">
        <v>25</v>
      </c>
    </row>
    <row r="7" spans="1:7" x14ac:dyDescent="0.2">
      <c r="A7" t="s">
        <v>179</v>
      </c>
      <c r="B7" s="4">
        <v>2453</v>
      </c>
      <c r="C7" s="4">
        <v>2</v>
      </c>
      <c r="D7" s="4">
        <v>44</v>
      </c>
      <c r="E7" s="4">
        <v>2119</v>
      </c>
      <c r="F7" s="4">
        <v>188</v>
      </c>
      <c r="G7" s="4">
        <v>100</v>
      </c>
    </row>
    <row r="8" spans="1:7" x14ac:dyDescent="0.2">
      <c r="A8" t="s">
        <v>180</v>
      </c>
      <c r="B8" s="4">
        <v>53</v>
      </c>
      <c r="C8" s="4">
        <v>0</v>
      </c>
      <c r="D8" s="4">
        <v>1</v>
      </c>
      <c r="E8" s="4">
        <v>46</v>
      </c>
      <c r="F8" s="4">
        <v>5</v>
      </c>
      <c r="G8" s="4">
        <v>1</v>
      </c>
    </row>
    <row r="9" spans="1:7" x14ac:dyDescent="0.2">
      <c r="A9" t="s">
        <v>181</v>
      </c>
      <c r="B9" s="4">
        <v>108</v>
      </c>
      <c r="C9" s="4">
        <v>0</v>
      </c>
      <c r="D9" s="4">
        <v>0</v>
      </c>
      <c r="E9" s="4">
        <v>101</v>
      </c>
      <c r="F9" s="4">
        <v>6</v>
      </c>
      <c r="G9" s="4">
        <v>1</v>
      </c>
    </row>
    <row r="10" spans="1:7" x14ac:dyDescent="0.2">
      <c r="A10" t="s">
        <v>148</v>
      </c>
      <c r="B10" s="4">
        <v>1064</v>
      </c>
      <c r="C10" s="4">
        <v>2</v>
      </c>
      <c r="D10" s="4">
        <v>14</v>
      </c>
      <c r="E10" s="4">
        <v>941</v>
      </c>
      <c r="F10" s="4">
        <v>75</v>
      </c>
      <c r="G10" s="4">
        <v>32</v>
      </c>
    </row>
    <row r="11" spans="1:7" x14ac:dyDescent="0.2">
      <c r="A11" t="s">
        <v>26</v>
      </c>
      <c r="B11" s="4"/>
      <c r="C11" s="4"/>
      <c r="D11" s="4"/>
      <c r="E11" s="4"/>
      <c r="F11" s="4"/>
      <c r="G11" s="4"/>
    </row>
    <row r="12" spans="1:7" x14ac:dyDescent="0.2">
      <c r="A12" t="s">
        <v>2</v>
      </c>
      <c r="B12" s="4">
        <v>2582</v>
      </c>
      <c r="C12" s="4">
        <v>2</v>
      </c>
      <c r="D12" s="4">
        <v>37</v>
      </c>
      <c r="E12" s="4">
        <v>2251</v>
      </c>
      <c r="F12" s="4">
        <v>199</v>
      </c>
      <c r="G12" s="4">
        <v>93</v>
      </c>
    </row>
    <row r="13" spans="1:7" x14ac:dyDescent="0.2">
      <c r="A13" t="s">
        <v>178</v>
      </c>
      <c r="B13" s="4">
        <v>604</v>
      </c>
      <c r="C13" s="4">
        <v>0</v>
      </c>
      <c r="D13" s="4">
        <v>7</v>
      </c>
      <c r="E13" s="4">
        <v>540</v>
      </c>
      <c r="F13" s="4">
        <v>44</v>
      </c>
      <c r="G13" s="4">
        <v>13</v>
      </c>
    </row>
    <row r="14" spans="1:7" x14ac:dyDescent="0.2">
      <c r="A14" t="s">
        <v>179</v>
      </c>
      <c r="B14" s="4">
        <v>1390</v>
      </c>
      <c r="C14" s="4">
        <v>1</v>
      </c>
      <c r="D14" s="4">
        <v>23</v>
      </c>
      <c r="E14" s="4">
        <v>1199</v>
      </c>
      <c r="F14" s="4">
        <v>109</v>
      </c>
      <c r="G14" s="4">
        <v>58</v>
      </c>
    </row>
    <row r="15" spans="1:7" x14ac:dyDescent="0.2">
      <c r="A15" t="s">
        <v>180</v>
      </c>
      <c r="B15" s="4">
        <v>23</v>
      </c>
      <c r="C15" s="4">
        <v>0</v>
      </c>
      <c r="D15" s="4">
        <v>1</v>
      </c>
      <c r="E15" s="4">
        <v>19</v>
      </c>
      <c r="F15" s="4">
        <v>3</v>
      </c>
      <c r="G15" s="4">
        <v>0</v>
      </c>
    </row>
    <row r="16" spans="1:7" x14ac:dyDescent="0.2">
      <c r="A16" t="s">
        <v>181</v>
      </c>
      <c r="B16" s="4">
        <v>49</v>
      </c>
      <c r="C16" s="4">
        <v>0</v>
      </c>
      <c r="D16" s="4">
        <v>0</v>
      </c>
      <c r="E16" s="4">
        <v>46</v>
      </c>
      <c r="F16" s="4">
        <v>3</v>
      </c>
      <c r="G16" s="4">
        <v>0</v>
      </c>
    </row>
    <row r="17" spans="1:7" x14ac:dyDescent="0.2">
      <c r="A17" t="s">
        <v>148</v>
      </c>
      <c r="B17" s="4">
        <v>516</v>
      </c>
      <c r="C17" s="4">
        <v>1</v>
      </c>
      <c r="D17" s="4">
        <v>6</v>
      </c>
      <c r="E17" s="4">
        <v>447</v>
      </c>
      <c r="F17" s="4">
        <v>40</v>
      </c>
      <c r="G17" s="4">
        <v>22</v>
      </c>
    </row>
    <row r="18" spans="1:7" x14ac:dyDescent="0.2">
      <c r="A18" t="s">
        <v>27</v>
      </c>
      <c r="B18" s="4"/>
      <c r="C18" s="4"/>
      <c r="D18" s="4"/>
      <c r="E18" s="4"/>
      <c r="F18" s="4"/>
      <c r="G18" s="4"/>
    </row>
    <row r="19" spans="1:7" x14ac:dyDescent="0.2">
      <c r="A19" t="s">
        <v>2</v>
      </c>
      <c r="B19" s="4">
        <v>2432</v>
      </c>
      <c r="C19" s="4">
        <v>2</v>
      </c>
      <c r="D19" s="4">
        <v>38</v>
      </c>
      <c r="E19" s="4">
        <v>2150</v>
      </c>
      <c r="F19" s="4">
        <v>176</v>
      </c>
      <c r="G19" s="4">
        <v>66</v>
      </c>
    </row>
    <row r="20" spans="1:7" x14ac:dyDescent="0.2">
      <c r="A20" t="s">
        <v>178</v>
      </c>
      <c r="B20" s="4">
        <v>732</v>
      </c>
      <c r="C20" s="4">
        <v>0</v>
      </c>
      <c r="D20" s="4">
        <v>9</v>
      </c>
      <c r="E20" s="4">
        <v>654</v>
      </c>
      <c r="F20" s="4">
        <v>57</v>
      </c>
      <c r="G20" s="4">
        <v>12</v>
      </c>
    </row>
    <row r="21" spans="1:7" x14ac:dyDescent="0.2">
      <c r="A21" t="s">
        <v>179</v>
      </c>
      <c r="B21" s="4">
        <v>1063</v>
      </c>
      <c r="C21" s="4">
        <v>1</v>
      </c>
      <c r="D21" s="4">
        <v>21</v>
      </c>
      <c r="E21" s="4">
        <v>920</v>
      </c>
      <c r="F21" s="4">
        <v>79</v>
      </c>
      <c r="G21" s="4">
        <v>42</v>
      </c>
    </row>
    <row r="22" spans="1:7" x14ac:dyDescent="0.2">
      <c r="A22" t="s">
        <v>180</v>
      </c>
      <c r="B22" s="4">
        <v>30</v>
      </c>
      <c r="C22" s="4">
        <v>0</v>
      </c>
      <c r="D22" s="4">
        <v>0</v>
      </c>
      <c r="E22" s="4">
        <v>27</v>
      </c>
      <c r="F22" s="4">
        <v>2</v>
      </c>
      <c r="G22" s="4">
        <v>1</v>
      </c>
    </row>
    <row r="23" spans="1:7" x14ac:dyDescent="0.2">
      <c r="A23" t="s">
        <v>181</v>
      </c>
      <c r="B23" s="4">
        <v>59</v>
      </c>
      <c r="C23" s="4">
        <v>0</v>
      </c>
      <c r="D23" s="4">
        <v>0</v>
      </c>
      <c r="E23" s="4">
        <v>55</v>
      </c>
      <c r="F23" s="4">
        <v>3</v>
      </c>
      <c r="G23" s="4">
        <v>1</v>
      </c>
    </row>
    <row r="24" spans="1:7" x14ac:dyDescent="0.2">
      <c r="A24" s="5" t="s">
        <v>148</v>
      </c>
      <c r="B24" s="6">
        <v>548</v>
      </c>
      <c r="C24" s="6">
        <v>1</v>
      </c>
      <c r="D24" s="6">
        <v>8</v>
      </c>
      <c r="E24" s="6">
        <v>494</v>
      </c>
      <c r="F24" s="6">
        <v>35</v>
      </c>
      <c r="G24" s="6">
        <v>10</v>
      </c>
    </row>
    <row r="25" spans="1:7" x14ac:dyDescent="0.2">
      <c r="A25" s="2" t="s">
        <v>102</v>
      </c>
      <c r="B25" s="2"/>
    </row>
    <row r="26" spans="1:7" x14ac:dyDescent="0.2">
      <c r="A26" s="2" t="s">
        <v>338</v>
      </c>
      <c r="B26" s="2"/>
      <c r="C26" s="2"/>
      <c r="D26" s="2"/>
    </row>
  </sheetData>
  <mergeCells count="4">
    <mergeCell ref="A25:B25"/>
    <mergeCell ref="B2:G2"/>
    <mergeCell ref="A1:G1"/>
    <mergeCell ref="A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sqref="A1:G1"/>
    </sheetView>
  </sheetViews>
  <sheetFormatPr defaultRowHeight="11.25" x14ac:dyDescent="0.2"/>
  <cols>
    <col min="1" max="1" width="11.33203125" bestFit="1" customWidth="1"/>
    <col min="2" max="2" width="10.832031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0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65978</v>
      </c>
      <c r="C5" s="4">
        <v>100</v>
      </c>
      <c r="D5" s="4">
        <v>2092</v>
      </c>
      <c r="E5" s="4">
        <v>49369</v>
      </c>
      <c r="F5" s="4">
        <v>9346</v>
      </c>
      <c r="G5" s="4">
        <v>5071</v>
      </c>
    </row>
    <row r="6" spans="1:7" x14ac:dyDescent="0.2">
      <c r="A6" t="s">
        <v>9</v>
      </c>
      <c r="B6" s="4">
        <v>6173</v>
      </c>
      <c r="C6" s="4">
        <v>19</v>
      </c>
      <c r="D6" s="4">
        <v>262</v>
      </c>
      <c r="E6" s="4">
        <v>4242</v>
      </c>
      <c r="F6" s="4">
        <v>1066</v>
      </c>
      <c r="G6" s="4">
        <v>584</v>
      </c>
    </row>
    <row r="7" spans="1:7" x14ac:dyDescent="0.2">
      <c r="A7" t="s">
        <v>10</v>
      </c>
      <c r="B7" s="4">
        <v>6278</v>
      </c>
      <c r="C7" s="4">
        <v>14</v>
      </c>
      <c r="D7" s="4">
        <v>291</v>
      </c>
      <c r="E7" s="4">
        <v>4353</v>
      </c>
      <c r="F7" s="4">
        <v>1065</v>
      </c>
      <c r="G7" s="4">
        <v>555</v>
      </c>
    </row>
    <row r="8" spans="1:7" x14ac:dyDescent="0.2">
      <c r="A8" t="s">
        <v>11</v>
      </c>
      <c r="B8" s="4">
        <v>6077</v>
      </c>
      <c r="C8" s="4">
        <v>11</v>
      </c>
      <c r="D8" s="4">
        <v>273</v>
      </c>
      <c r="E8" s="4">
        <v>4316</v>
      </c>
      <c r="F8" s="4">
        <v>933</v>
      </c>
      <c r="G8" s="4">
        <v>544</v>
      </c>
    </row>
    <row r="9" spans="1:7" x14ac:dyDescent="0.2">
      <c r="A9" t="s">
        <v>12</v>
      </c>
      <c r="B9" s="4">
        <v>5837</v>
      </c>
      <c r="C9" s="4">
        <v>1</v>
      </c>
      <c r="D9" s="4">
        <v>161</v>
      </c>
      <c r="E9" s="4">
        <v>4494</v>
      </c>
      <c r="F9" s="4">
        <v>735</v>
      </c>
      <c r="G9" s="4">
        <v>446</v>
      </c>
    </row>
    <row r="10" spans="1:7" x14ac:dyDescent="0.2">
      <c r="A10" t="s">
        <v>13</v>
      </c>
      <c r="B10" s="4">
        <v>4620</v>
      </c>
      <c r="C10" s="4">
        <v>4</v>
      </c>
      <c r="D10" s="4">
        <v>114</v>
      </c>
      <c r="E10" s="4">
        <v>3593</v>
      </c>
      <c r="F10" s="4">
        <v>553</v>
      </c>
      <c r="G10" s="4">
        <v>356</v>
      </c>
    </row>
    <row r="11" spans="1:7" x14ac:dyDescent="0.2">
      <c r="A11" t="s">
        <v>14</v>
      </c>
      <c r="B11" s="4">
        <v>4665</v>
      </c>
      <c r="C11" s="4">
        <v>6</v>
      </c>
      <c r="D11" s="4">
        <v>144</v>
      </c>
      <c r="E11" s="4">
        <v>3545</v>
      </c>
      <c r="F11" s="4">
        <v>649</v>
      </c>
      <c r="G11" s="4">
        <v>321</v>
      </c>
    </row>
    <row r="12" spans="1:7" x14ac:dyDescent="0.2">
      <c r="A12" t="s">
        <v>15</v>
      </c>
      <c r="B12" s="4">
        <v>4348</v>
      </c>
      <c r="C12" s="4">
        <v>8</v>
      </c>
      <c r="D12" s="4">
        <v>109</v>
      </c>
      <c r="E12" s="4">
        <v>3291</v>
      </c>
      <c r="F12" s="4">
        <v>590</v>
      </c>
      <c r="G12" s="4">
        <v>350</v>
      </c>
    </row>
    <row r="13" spans="1:7" x14ac:dyDescent="0.2">
      <c r="A13" t="s">
        <v>16</v>
      </c>
      <c r="B13" s="4">
        <v>4767</v>
      </c>
      <c r="C13" s="4">
        <v>7</v>
      </c>
      <c r="D13" s="4">
        <v>145</v>
      </c>
      <c r="E13" s="4">
        <v>3611</v>
      </c>
      <c r="F13" s="4">
        <v>660</v>
      </c>
      <c r="G13" s="4">
        <v>344</v>
      </c>
    </row>
    <row r="14" spans="1:7" x14ac:dyDescent="0.2">
      <c r="A14" t="s">
        <v>17</v>
      </c>
      <c r="B14" s="4">
        <v>4290</v>
      </c>
      <c r="C14" s="4">
        <v>3</v>
      </c>
      <c r="D14" s="4">
        <v>110</v>
      </c>
      <c r="E14" s="4">
        <v>3260</v>
      </c>
      <c r="F14" s="4">
        <v>601</v>
      </c>
      <c r="G14" s="4">
        <v>316</v>
      </c>
    </row>
    <row r="15" spans="1:7" x14ac:dyDescent="0.2">
      <c r="A15" t="s">
        <v>18</v>
      </c>
      <c r="B15" s="4">
        <v>4237</v>
      </c>
      <c r="C15" s="4">
        <v>6</v>
      </c>
      <c r="D15" s="4">
        <v>112</v>
      </c>
      <c r="E15" s="4">
        <v>3260</v>
      </c>
      <c r="F15" s="4">
        <v>542</v>
      </c>
      <c r="G15" s="4">
        <v>317</v>
      </c>
    </row>
    <row r="16" spans="1:7" x14ac:dyDescent="0.2">
      <c r="A16" t="s">
        <v>19</v>
      </c>
      <c r="B16" s="4">
        <v>4358</v>
      </c>
      <c r="C16" s="4">
        <v>5</v>
      </c>
      <c r="D16" s="4">
        <v>96</v>
      </c>
      <c r="E16" s="4">
        <v>3445</v>
      </c>
      <c r="F16" s="4">
        <v>512</v>
      </c>
      <c r="G16" s="4">
        <v>300</v>
      </c>
    </row>
    <row r="17" spans="1:7" x14ac:dyDescent="0.2">
      <c r="A17" t="s">
        <v>20</v>
      </c>
      <c r="B17" s="4">
        <v>3551</v>
      </c>
      <c r="C17" s="4">
        <v>5</v>
      </c>
      <c r="D17" s="4">
        <v>74</v>
      </c>
      <c r="E17" s="4">
        <v>2788</v>
      </c>
      <c r="F17" s="4">
        <v>473</v>
      </c>
      <c r="G17" s="4">
        <v>211</v>
      </c>
    </row>
    <row r="18" spans="1:7" x14ac:dyDescent="0.2">
      <c r="A18" t="s">
        <v>21</v>
      </c>
      <c r="B18" s="4">
        <v>2588</v>
      </c>
      <c r="C18" s="4">
        <v>3</v>
      </c>
      <c r="D18" s="4">
        <v>76</v>
      </c>
      <c r="E18" s="4">
        <v>1978</v>
      </c>
      <c r="F18" s="4">
        <v>371</v>
      </c>
      <c r="G18" s="4">
        <v>160</v>
      </c>
    </row>
    <row r="19" spans="1:7" x14ac:dyDescent="0.2">
      <c r="A19" t="s">
        <v>22</v>
      </c>
      <c r="B19" s="4">
        <v>1754</v>
      </c>
      <c r="C19" s="4">
        <v>2</v>
      </c>
      <c r="D19" s="4">
        <v>42</v>
      </c>
      <c r="E19" s="4">
        <v>1338</v>
      </c>
      <c r="F19" s="4">
        <v>265</v>
      </c>
      <c r="G19" s="4">
        <v>107</v>
      </c>
    </row>
    <row r="20" spans="1:7" x14ac:dyDescent="0.2">
      <c r="A20" t="s">
        <v>23</v>
      </c>
      <c r="B20" s="4">
        <v>1178</v>
      </c>
      <c r="C20" s="4">
        <v>1</v>
      </c>
      <c r="D20" s="4">
        <v>28</v>
      </c>
      <c r="E20" s="4">
        <v>935</v>
      </c>
      <c r="F20" s="4">
        <v>143</v>
      </c>
      <c r="G20" s="4">
        <v>71</v>
      </c>
    </row>
    <row r="21" spans="1:7" x14ac:dyDescent="0.2">
      <c r="A21" t="s">
        <v>24</v>
      </c>
      <c r="B21" s="4">
        <v>1257</v>
      </c>
      <c r="C21" s="4">
        <v>5</v>
      </c>
      <c r="D21" s="4">
        <v>55</v>
      </c>
      <c r="E21" s="4">
        <v>920</v>
      </c>
      <c r="F21" s="4">
        <v>188</v>
      </c>
      <c r="G21" s="4">
        <v>89</v>
      </c>
    </row>
    <row r="22" spans="1:7" x14ac:dyDescent="0.2">
      <c r="A22" t="s">
        <v>25</v>
      </c>
      <c r="B22">
        <v>29.3</v>
      </c>
      <c r="C22">
        <v>25.8</v>
      </c>
      <c r="D22">
        <v>22.6</v>
      </c>
      <c r="E22">
        <v>30.2</v>
      </c>
      <c r="F22">
        <v>27.5</v>
      </c>
      <c r="G22">
        <v>25.8</v>
      </c>
    </row>
    <row r="23" spans="1:7" x14ac:dyDescent="0.2">
      <c r="A23" t="s">
        <v>26</v>
      </c>
    </row>
    <row r="24" spans="1:7" x14ac:dyDescent="0.2">
      <c r="A24" t="s">
        <v>2</v>
      </c>
      <c r="B24" s="4">
        <v>33182</v>
      </c>
      <c r="C24" s="4">
        <v>52</v>
      </c>
      <c r="D24" s="4">
        <v>1067</v>
      </c>
      <c r="E24" s="4">
        <v>24577</v>
      </c>
      <c r="F24" s="4">
        <v>4824</v>
      </c>
      <c r="G24" s="4">
        <v>2662</v>
      </c>
    </row>
    <row r="25" spans="1:7" x14ac:dyDescent="0.2">
      <c r="A25" t="s">
        <v>9</v>
      </c>
      <c r="B25" s="4">
        <v>3149</v>
      </c>
      <c r="C25" s="4">
        <v>7</v>
      </c>
      <c r="D25" s="4">
        <v>144</v>
      </c>
      <c r="E25" s="4">
        <v>2158</v>
      </c>
      <c r="F25" s="4">
        <v>535</v>
      </c>
      <c r="G25" s="4">
        <v>305</v>
      </c>
    </row>
    <row r="26" spans="1:7" x14ac:dyDescent="0.2">
      <c r="A26" t="s">
        <v>10</v>
      </c>
      <c r="B26" s="4">
        <v>3105</v>
      </c>
      <c r="C26" s="4">
        <v>8</v>
      </c>
      <c r="D26" s="4">
        <v>145</v>
      </c>
      <c r="E26" s="4">
        <v>2127</v>
      </c>
      <c r="F26" s="4">
        <v>544</v>
      </c>
      <c r="G26" s="4">
        <v>281</v>
      </c>
    </row>
    <row r="27" spans="1:7" x14ac:dyDescent="0.2">
      <c r="A27" t="s">
        <v>11</v>
      </c>
      <c r="B27" s="4">
        <v>3072</v>
      </c>
      <c r="C27" s="4">
        <v>6</v>
      </c>
      <c r="D27" s="4">
        <v>126</v>
      </c>
      <c r="E27" s="4">
        <v>2174</v>
      </c>
      <c r="F27" s="4">
        <v>482</v>
      </c>
      <c r="G27" s="4">
        <v>284</v>
      </c>
    </row>
    <row r="28" spans="1:7" x14ac:dyDescent="0.2">
      <c r="A28" t="s">
        <v>12</v>
      </c>
      <c r="B28" s="4">
        <v>2935</v>
      </c>
      <c r="C28" s="4">
        <v>1</v>
      </c>
      <c r="D28" s="4">
        <v>77</v>
      </c>
      <c r="E28" s="4">
        <v>2228</v>
      </c>
      <c r="F28" s="4">
        <v>388</v>
      </c>
      <c r="G28" s="4">
        <v>241</v>
      </c>
    </row>
    <row r="29" spans="1:7" x14ac:dyDescent="0.2">
      <c r="A29" t="s">
        <v>13</v>
      </c>
      <c r="B29" s="4">
        <v>2448</v>
      </c>
      <c r="C29" s="4">
        <v>2</v>
      </c>
      <c r="D29" s="4">
        <v>58</v>
      </c>
      <c r="E29" s="4">
        <v>1878</v>
      </c>
      <c r="F29" s="4">
        <v>298</v>
      </c>
      <c r="G29" s="4">
        <v>212</v>
      </c>
    </row>
    <row r="30" spans="1:7" x14ac:dyDescent="0.2">
      <c r="A30" t="s">
        <v>14</v>
      </c>
      <c r="B30" s="4">
        <v>2404</v>
      </c>
      <c r="C30" s="4">
        <v>3</v>
      </c>
      <c r="D30" s="4">
        <v>71</v>
      </c>
      <c r="E30" s="4">
        <v>1831</v>
      </c>
      <c r="F30" s="4">
        <v>323</v>
      </c>
      <c r="G30" s="4">
        <v>176</v>
      </c>
    </row>
    <row r="31" spans="1:7" x14ac:dyDescent="0.2">
      <c r="A31" t="s">
        <v>15</v>
      </c>
      <c r="B31" s="4">
        <v>2260</v>
      </c>
      <c r="C31" s="4">
        <v>2</v>
      </c>
      <c r="D31" s="4">
        <v>62</v>
      </c>
      <c r="E31" s="4">
        <v>1721</v>
      </c>
      <c r="F31" s="4">
        <v>293</v>
      </c>
      <c r="G31" s="4">
        <v>182</v>
      </c>
    </row>
    <row r="32" spans="1:7" x14ac:dyDescent="0.2">
      <c r="A32" t="s">
        <v>16</v>
      </c>
      <c r="B32" s="4">
        <v>2425</v>
      </c>
      <c r="C32" s="4">
        <v>5</v>
      </c>
      <c r="D32" s="4">
        <v>72</v>
      </c>
      <c r="E32" s="4">
        <v>1824</v>
      </c>
      <c r="F32" s="4">
        <v>342</v>
      </c>
      <c r="G32" s="4">
        <v>182</v>
      </c>
    </row>
    <row r="33" spans="1:7" x14ac:dyDescent="0.2">
      <c r="A33" t="s">
        <v>17</v>
      </c>
      <c r="B33" s="4">
        <v>2224</v>
      </c>
      <c r="C33" s="4">
        <v>1</v>
      </c>
      <c r="D33" s="4">
        <v>61</v>
      </c>
      <c r="E33" s="4">
        <v>1647</v>
      </c>
      <c r="F33" s="4">
        <v>342</v>
      </c>
      <c r="G33" s="4">
        <v>173</v>
      </c>
    </row>
    <row r="34" spans="1:7" x14ac:dyDescent="0.2">
      <c r="A34" t="s">
        <v>18</v>
      </c>
      <c r="B34" s="4">
        <v>2160</v>
      </c>
      <c r="C34" s="4">
        <v>5</v>
      </c>
      <c r="D34" s="4">
        <v>61</v>
      </c>
      <c r="E34" s="4">
        <v>1634</v>
      </c>
      <c r="F34" s="4">
        <v>291</v>
      </c>
      <c r="G34" s="4">
        <v>169</v>
      </c>
    </row>
    <row r="35" spans="1:7" x14ac:dyDescent="0.2">
      <c r="A35" t="s">
        <v>19</v>
      </c>
      <c r="B35" s="4">
        <v>2232</v>
      </c>
      <c r="C35" s="4">
        <v>1</v>
      </c>
      <c r="D35" s="4">
        <v>52</v>
      </c>
      <c r="E35" s="4">
        <v>1753</v>
      </c>
      <c r="F35" s="4">
        <v>262</v>
      </c>
      <c r="G35" s="4">
        <v>164</v>
      </c>
    </row>
    <row r="36" spans="1:7" x14ac:dyDescent="0.2">
      <c r="A36" t="s">
        <v>20</v>
      </c>
      <c r="B36" s="4">
        <v>1805</v>
      </c>
      <c r="C36" s="4">
        <v>3</v>
      </c>
      <c r="D36" s="4">
        <v>38</v>
      </c>
      <c r="E36" s="4">
        <v>1404</v>
      </c>
      <c r="F36" s="4">
        <v>255</v>
      </c>
      <c r="G36" s="4">
        <v>105</v>
      </c>
    </row>
    <row r="37" spans="1:7" x14ac:dyDescent="0.2">
      <c r="A37" t="s">
        <v>21</v>
      </c>
      <c r="B37" s="4">
        <v>1237</v>
      </c>
      <c r="C37" s="4">
        <v>3</v>
      </c>
      <c r="D37" s="4">
        <v>43</v>
      </c>
      <c r="E37" s="4">
        <v>928</v>
      </c>
      <c r="F37" s="4">
        <v>184</v>
      </c>
      <c r="G37" s="4">
        <v>79</v>
      </c>
    </row>
    <row r="38" spans="1:7" x14ac:dyDescent="0.2">
      <c r="A38" t="s">
        <v>22</v>
      </c>
      <c r="B38" s="4">
        <v>784</v>
      </c>
      <c r="C38" s="4">
        <v>2</v>
      </c>
      <c r="D38" s="4">
        <v>20</v>
      </c>
      <c r="E38" s="4">
        <v>576</v>
      </c>
      <c r="F38" s="4">
        <v>138</v>
      </c>
      <c r="G38" s="4">
        <v>48</v>
      </c>
    </row>
    <row r="39" spans="1:7" x14ac:dyDescent="0.2">
      <c r="A39" t="s">
        <v>23</v>
      </c>
      <c r="B39" s="4">
        <v>463</v>
      </c>
      <c r="C39" s="4">
        <v>1</v>
      </c>
      <c r="D39" s="4">
        <v>12</v>
      </c>
      <c r="E39" s="4">
        <v>356</v>
      </c>
      <c r="F39" s="4">
        <v>65</v>
      </c>
      <c r="G39" s="4">
        <v>29</v>
      </c>
    </row>
    <row r="40" spans="1:7" x14ac:dyDescent="0.2">
      <c r="A40" t="s">
        <v>24</v>
      </c>
      <c r="B40" s="4">
        <v>479</v>
      </c>
      <c r="C40" s="4">
        <v>2</v>
      </c>
      <c r="D40" s="4">
        <v>25</v>
      </c>
      <c r="E40" s="4">
        <v>338</v>
      </c>
      <c r="F40" s="4">
        <v>82</v>
      </c>
      <c r="G40" s="4">
        <v>32</v>
      </c>
    </row>
    <row r="41" spans="1:7" x14ac:dyDescent="0.2">
      <c r="A41" t="s">
        <v>25</v>
      </c>
      <c r="B41">
        <v>28.9</v>
      </c>
      <c r="C41">
        <v>28.3</v>
      </c>
      <c r="D41">
        <v>23.6</v>
      </c>
      <c r="E41">
        <v>29.7</v>
      </c>
      <c r="F41">
        <v>27.6</v>
      </c>
      <c r="G41">
        <v>25.2</v>
      </c>
    </row>
    <row r="42" spans="1:7" x14ac:dyDescent="0.2">
      <c r="A42" t="s">
        <v>27</v>
      </c>
    </row>
    <row r="43" spans="1:7" x14ac:dyDescent="0.2">
      <c r="A43" t="s">
        <v>2</v>
      </c>
      <c r="B43" s="4">
        <v>32796</v>
      </c>
      <c r="C43" s="4">
        <v>48</v>
      </c>
      <c r="D43" s="4">
        <v>1025</v>
      </c>
      <c r="E43" s="4">
        <v>24792</v>
      </c>
      <c r="F43" s="4">
        <v>4522</v>
      </c>
      <c r="G43" s="4">
        <v>2409</v>
      </c>
    </row>
    <row r="44" spans="1:7" x14ac:dyDescent="0.2">
      <c r="A44" t="s">
        <v>9</v>
      </c>
      <c r="B44" s="4">
        <v>3024</v>
      </c>
      <c r="C44" s="4">
        <v>12</v>
      </c>
      <c r="D44" s="4">
        <v>118</v>
      </c>
      <c r="E44" s="4">
        <v>2084</v>
      </c>
      <c r="F44" s="4">
        <v>531</v>
      </c>
      <c r="G44" s="4">
        <v>279</v>
      </c>
    </row>
    <row r="45" spans="1:7" x14ac:dyDescent="0.2">
      <c r="A45" t="s">
        <v>10</v>
      </c>
      <c r="B45" s="4">
        <v>3173</v>
      </c>
      <c r="C45" s="4">
        <v>6</v>
      </c>
      <c r="D45" s="4">
        <v>146</v>
      </c>
      <c r="E45" s="4">
        <v>2226</v>
      </c>
      <c r="F45" s="4">
        <v>521</v>
      </c>
      <c r="G45" s="4">
        <v>274</v>
      </c>
    </row>
    <row r="46" spans="1:7" x14ac:dyDescent="0.2">
      <c r="A46" t="s">
        <v>11</v>
      </c>
      <c r="B46" s="4">
        <v>3005</v>
      </c>
      <c r="C46" s="4">
        <v>5</v>
      </c>
      <c r="D46" s="4">
        <v>147</v>
      </c>
      <c r="E46" s="4">
        <v>2142</v>
      </c>
      <c r="F46" s="4">
        <v>451</v>
      </c>
      <c r="G46" s="4">
        <v>260</v>
      </c>
    </row>
    <row r="47" spans="1:7" x14ac:dyDescent="0.2">
      <c r="A47" t="s">
        <v>12</v>
      </c>
      <c r="B47" s="4">
        <v>2902</v>
      </c>
      <c r="C47" s="4">
        <v>0</v>
      </c>
      <c r="D47" s="4">
        <v>84</v>
      </c>
      <c r="E47" s="4">
        <v>2266</v>
      </c>
      <c r="F47" s="4">
        <v>347</v>
      </c>
      <c r="G47" s="4">
        <v>205</v>
      </c>
    </row>
    <row r="48" spans="1:7" x14ac:dyDescent="0.2">
      <c r="A48" t="s">
        <v>13</v>
      </c>
      <c r="B48" s="4">
        <v>2172</v>
      </c>
      <c r="C48" s="4">
        <v>2</v>
      </c>
      <c r="D48" s="4">
        <v>56</v>
      </c>
      <c r="E48" s="4">
        <v>1715</v>
      </c>
      <c r="F48" s="4">
        <v>255</v>
      </c>
      <c r="G48" s="4">
        <v>144</v>
      </c>
    </row>
    <row r="49" spans="1:7" x14ac:dyDescent="0.2">
      <c r="A49" t="s">
        <v>14</v>
      </c>
      <c r="B49" s="4">
        <v>2261</v>
      </c>
      <c r="C49" s="4">
        <v>3</v>
      </c>
      <c r="D49" s="4">
        <v>73</v>
      </c>
      <c r="E49" s="4">
        <v>1714</v>
      </c>
      <c r="F49" s="4">
        <v>326</v>
      </c>
      <c r="G49" s="4">
        <v>145</v>
      </c>
    </row>
    <row r="50" spans="1:7" x14ac:dyDescent="0.2">
      <c r="A50" t="s">
        <v>15</v>
      </c>
      <c r="B50" s="4">
        <v>2088</v>
      </c>
      <c r="C50" s="4">
        <v>6</v>
      </c>
      <c r="D50" s="4">
        <v>47</v>
      </c>
      <c r="E50" s="4">
        <v>1570</v>
      </c>
      <c r="F50" s="4">
        <v>297</v>
      </c>
      <c r="G50" s="4">
        <v>168</v>
      </c>
    </row>
    <row r="51" spans="1:7" x14ac:dyDescent="0.2">
      <c r="A51" t="s">
        <v>16</v>
      </c>
      <c r="B51" s="4">
        <v>2342</v>
      </c>
      <c r="C51" s="4">
        <v>2</v>
      </c>
      <c r="D51" s="4">
        <v>73</v>
      </c>
      <c r="E51" s="4">
        <v>1787</v>
      </c>
      <c r="F51" s="4">
        <v>318</v>
      </c>
      <c r="G51" s="4">
        <v>162</v>
      </c>
    </row>
    <row r="52" spans="1:7" x14ac:dyDescent="0.2">
      <c r="A52" t="s">
        <v>17</v>
      </c>
      <c r="B52" s="4">
        <v>2066</v>
      </c>
      <c r="C52" s="4">
        <v>2</v>
      </c>
      <c r="D52" s="4">
        <v>49</v>
      </c>
      <c r="E52" s="4">
        <v>1613</v>
      </c>
      <c r="F52" s="4">
        <v>259</v>
      </c>
      <c r="G52" s="4">
        <v>143</v>
      </c>
    </row>
    <row r="53" spans="1:7" x14ac:dyDescent="0.2">
      <c r="A53" t="s">
        <v>18</v>
      </c>
      <c r="B53" s="4">
        <v>2077</v>
      </c>
      <c r="C53" s="4">
        <v>1</v>
      </c>
      <c r="D53" s="4">
        <v>51</v>
      </c>
      <c r="E53" s="4">
        <v>1626</v>
      </c>
      <c r="F53" s="4">
        <v>251</v>
      </c>
      <c r="G53" s="4">
        <v>148</v>
      </c>
    </row>
    <row r="54" spans="1:7" x14ac:dyDescent="0.2">
      <c r="A54" t="s">
        <v>19</v>
      </c>
      <c r="B54" s="4">
        <v>2126</v>
      </c>
      <c r="C54" s="4">
        <v>4</v>
      </c>
      <c r="D54" s="4">
        <v>44</v>
      </c>
      <c r="E54" s="4">
        <v>1692</v>
      </c>
      <c r="F54" s="4">
        <v>250</v>
      </c>
      <c r="G54" s="4">
        <v>136</v>
      </c>
    </row>
    <row r="55" spans="1:7" x14ac:dyDescent="0.2">
      <c r="A55" t="s">
        <v>20</v>
      </c>
      <c r="B55" s="4">
        <v>1746</v>
      </c>
      <c r="C55" s="4">
        <v>2</v>
      </c>
      <c r="D55" s="4">
        <v>36</v>
      </c>
      <c r="E55" s="4">
        <v>1384</v>
      </c>
      <c r="F55" s="4">
        <v>218</v>
      </c>
      <c r="G55" s="4">
        <v>106</v>
      </c>
    </row>
    <row r="56" spans="1:7" x14ac:dyDescent="0.2">
      <c r="A56" t="s">
        <v>21</v>
      </c>
      <c r="B56" s="4">
        <v>1351</v>
      </c>
      <c r="C56" s="4">
        <v>0</v>
      </c>
      <c r="D56" s="4">
        <v>33</v>
      </c>
      <c r="E56" s="4">
        <v>1050</v>
      </c>
      <c r="F56" s="4">
        <v>187</v>
      </c>
      <c r="G56" s="4">
        <v>81</v>
      </c>
    </row>
    <row r="57" spans="1:7" x14ac:dyDescent="0.2">
      <c r="A57" t="s">
        <v>22</v>
      </c>
      <c r="B57" s="4">
        <v>970</v>
      </c>
      <c r="C57" s="4">
        <v>0</v>
      </c>
      <c r="D57" s="4">
        <v>22</v>
      </c>
      <c r="E57" s="4">
        <v>762</v>
      </c>
      <c r="F57" s="4">
        <v>127</v>
      </c>
      <c r="G57" s="4">
        <v>59</v>
      </c>
    </row>
    <row r="58" spans="1:7" x14ac:dyDescent="0.2">
      <c r="A58" t="s">
        <v>23</v>
      </c>
      <c r="B58" s="4">
        <v>715</v>
      </c>
      <c r="C58" s="4">
        <v>0</v>
      </c>
      <c r="D58" s="4">
        <v>16</v>
      </c>
      <c r="E58" s="4">
        <v>579</v>
      </c>
      <c r="F58" s="4">
        <v>78</v>
      </c>
      <c r="G58" s="4">
        <v>42</v>
      </c>
    </row>
    <row r="59" spans="1:7" x14ac:dyDescent="0.2">
      <c r="A59" t="s">
        <v>24</v>
      </c>
      <c r="B59" s="4">
        <v>778</v>
      </c>
      <c r="C59" s="4">
        <v>3</v>
      </c>
      <c r="D59" s="4">
        <v>30</v>
      </c>
      <c r="E59" s="4">
        <v>582</v>
      </c>
      <c r="F59" s="4">
        <v>106</v>
      </c>
      <c r="G59" s="4">
        <v>57</v>
      </c>
    </row>
    <row r="60" spans="1:7" x14ac:dyDescent="0.2">
      <c r="A60" s="5" t="s">
        <v>25</v>
      </c>
      <c r="B60" s="5">
        <v>29.7</v>
      </c>
      <c r="C60" s="5">
        <v>22.5</v>
      </c>
      <c r="D60" s="5">
        <v>21.6</v>
      </c>
      <c r="E60" s="5">
        <v>30.8</v>
      </c>
      <c r="F60" s="5">
        <v>27.4</v>
      </c>
      <c r="G60" s="5">
        <v>26.5</v>
      </c>
    </row>
    <row r="61" spans="1:7" x14ac:dyDescent="0.2">
      <c r="A61" s="2" t="s">
        <v>28</v>
      </c>
      <c r="B61" s="2"/>
    </row>
    <row r="62" spans="1:7" x14ac:dyDescent="0.2">
      <c r="A62" s="2" t="s">
        <v>338</v>
      </c>
      <c r="B62" s="2"/>
      <c r="C62" s="2"/>
      <c r="D62" s="2"/>
    </row>
  </sheetData>
  <mergeCells count="4">
    <mergeCell ref="A61:B61"/>
    <mergeCell ref="B2:G2"/>
    <mergeCell ref="A1:G1"/>
    <mergeCell ref="A62:D6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opLeftCell="A104" zoomScaleNormal="100" workbookViewId="0">
      <selection activeCell="A127" sqref="A127:D127"/>
    </sheetView>
  </sheetViews>
  <sheetFormatPr defaultRowHeight="11.25" x14ac:dyDescent="0.2"/>
  <cols>
    <col min="1" max="1" width="32.5" bestFit="1" customWidth="1"/>
    <col min="2" max="2" width="10.832031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182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183</v>
      </c>
    </row>
    <row r="5" spans="1:7" x14ac:dyDescent="0.2">
      <c r="A5" t="s">
        <v>8</v>
      </c>
    </row>
    <row r="6" spans="1:7" x14ac:dyDescent="0.2">
      <c r="A6" t="s">
        <v>2</v>
      </c>
      <c r="B6" s="4">
        <v>56841</v>
      </c>
      <c r="C6" s="4">
        <v>82</v>
      </c>
      <c r="D6" s="4">
        <v>1821</v>
      </c>
      <c r="E6" s="4">
        <v>42726</v>
      </c>
      <c r="F6" s="4">
        <v>7926</v>
      </c>
      <c r="G6" s="4">
        <v>4286</v>
      </c>
    </row>
    <row r="7" spans="1:7" x14ac:dyDescent="0.2">
      <c r="A7" t="s">
        <v>184</v>
      </c>
      <c r="B7" s="4">
        <v>17838</v>
      </c>
      <c r="C7" s="4">
        <v>27</v>
      </c>
      <c r="D7" s="4">
        <v>652</v>
      </c>
      <c r="E7" s="4">
        <v>13177</v>
      </c>
      <c r="F7" s="4">
        <v>2538</v>
      </c>
      <c r="G7" s="4">
        <v>1444</v>
      </c>
    </row>
    <row r="8" spans="1:7" x14ac:dyDescent="0.2">
      <c r="A8" t="s">
        <v>185</v>
      </c>
      <c r="B8" s="4">
        <v>670</v>
      </c>
      <c r="C8" s="4">
        <v>0</v>
      </c>
      <c r="D8" s="4">
        <v>24</v>
      </c>
      <c r="E8" s="4">
        <v>557</v>
      </c>
      <c r="F8" s="4">
        <v>42</v>
      </c>
      <c r="G8" s="4">
        <v>47</v>
      </c>
    </row>
    <row r="9" spans="1:7" x14ac:dyDescent="0.2">
      <c r="A9" t="s">
        <v>186</v>
      </c>
      <c r="B9" s="4">
        <v>38333</v>
      </c>
      <c r="C9" s="4">
        <v>55</v>
      </c>
      <c r="D9" s="4">
        <v>1145</v>
      </c>
      <c r="E9" s="4">
        <v>28992</v>
      </c>
      <c r="F9" s="4">
        <v>5346</v>
      </c>
      <c r="G9" s="4">
        <v>2795</v>
      </c>
    </row>
    <row r="10" spans="1:7" x14ac:dyDescent="0.2">
      <c r="A10" t="s">
        <v>26</v>
      </c>
      <c r="B10" s="4"/>
      <c r="C10" s="4"/>
      <c r="D10" s="4"/>
      <c r="E10" s="4"/>
      <c r="F10" s="4"/>
      <c r="G10" s="4"/>
    </row>
    <row r="11" spans="1:7" x14ac:dyDescent="0.2">
      <c r="A11" t="s">
        <v>2</v>
      </c>
      <c r="B11" s="4">
        <v>29094</v>
      </c>
      <c r="C11" s="4">
        <v>45</v>
      </c>
      <c r="D11" s="4">
        <v>917</v>
      </c>
      <c r="E11" s="4">
        <v>21692</v>
      </c>
      <c r="F11" s="4">
        <v>4160</v>
      </c>
      <c r="G11" s="4">
        <v>2280</v>
      </c>
    </row>
    <row r="12" spans="1:7" x14ac:dyDescent="0.2">
      <c r="A12" t="s">
        <v>184</v>
      </c>
      <c r="B12" s="4">
        <v>8662</v>
      </c>
      <c r="C12" s="4">
        <v>15</v>
      </c>
      <c r="D12" s="4">
        <v>299</v>
      </c>
      <c r="E12" s="4">
        <v>6334</v>
      </c>
      <c r="F12" s="4">
        <v>1279</v>
      </c>
      <c r="G12" s="4">
        <v>735</v>
      </c>
    </row>
    <row r="13" spans="1:7" x14ac:dyDescent="0.2">
      <c r="A13" t="s">
        <v>185</v>
      </c>
      <c r="B13" s="4">
        <v>301</v>
      </c>
      <c r="C13" s="4">
        <v>0</v>
      </c>
      <c r="D13" s="4">
        <v>11</v>
      </c>
      <c r="E13" s="4">
        <v>252</v>
      </c>
      <c r="F13" s="4">
        <v>16</v>
      </c>
      <c r="G13" s="4">
        <v>22</v>
      </c>
    </row>
    <row r="14" spans="1:7" x14ac:dyDescent="0.2">
      <c r="A14" t="s">
        <v>186</v>
      </c>
      <c r="B14" s="4">
        <v>20131</v>
      </c>
      <c r="C14" s="4">
        <v>30</v>
      </c>
      <c r="D14" s="4">
        <v>607</v>
      </c>
      <c r="E14" s="4">
        <v>15106</v>
      </c>
      <c r="F14" s="4">
        <v>2865</v>
      </c>
      <c r="G14" s="4">
        <v>1523</v>
      </c>
    </row>
    <row r="15" spans="1:7" x14ac:dyDescent="0.2">
      <c r="A15" t="s">
        <v>27</v>
      </c>
      <c r="B15" s="4"/>
      <c r="C15" s="4"/>
      <c r="D15" s="4"/>
      <c r="E15" s="4"/>
      <c r="F15" s="4"/>
      <c r="G15" s="4"/>
    </row>
    <row r="16" spans="1:7" x14ac:dyDescent="0.2">
      <c r="A16" t="s">
        <v>2</v>
      </c>
      <c r="B16" s="4">
        <v>27747</v>
      </c>
      <c r="C16" s="4">
        <v>37</v>
      </c>
      <c r="D16" s="4">
        <v>904</v>
      </c>
      <c r="E16" s="4">
        <v>21034</v>
      </c>
      <c r="F16" s="4">
        <v>3766</v>
      </c>
      <c r="G16" s="4">
        <v>2006</v>
      </c>
    </row>
    <row r="17" spans="1:7" x14ac:dyDescent="0.2">
      <c r="A17" t="s">
        <v>184</v>
      </c>
      <c r="B17" s="4">
        <v>9176</v>
      </c>
      <c r="C17" s="4">
        <v>12</v>
      </c>
      <c r="D17" s="4">
        <v>353</v>
      </c>
      <c r="E17" s="4">
        <v>6843</v>
      </c>
      <c r="F17" s="4">
        <v>1259</v>
      </c>
      <c r="G17" s="4">
        <v>709</v>
      </c>
    </row>
    <row r="18" spans="1:7" x14ac:dyDescent="0.2">
      <c r="A18" t="s">
        <v>185</v>
      </c>
      <c r="B18" s="4">
        <v>369</v>
      </c>
      <c r="C18" s="4">
        <v>0</v>
      </c>
      <c r="D18" s="4">
        <v>13</v>
      </c>
      <c r="E18" s="4">
        <v>305</v>
      </c>
      <c r="F18" s="4">
        <v>26</v>
      </c>
      <c r="G18" s="4">
        <v>25</v>
      </c>
    </row>
    <row r="19" spans="1:7" x14ac:dyDescent="0.2">
      <c r="A19" t="s">
        <v>186</v>
      </c>
      <c r="B19" s="4">
        <v>18202</v>
      </c>
      <c r="C19" s="4">
        <v>25</v>
      </c>
      <c r="D19" s="4">
        <v>538</v>
      </c>
      <c r="E19" s="4">
        <v>13886</v>
      </c>
      <c r="F19" s="4">
        <v>2481</v>
      </c>
      <c r="G19" s="4">
        <v>1272</v>
      </c>
    </row>
    <row r="20" spans="1:7" x14ac:dyDescent="0.2">
      <c r="A20" t="s">
        <v>187</v>
      </c>
      <c r="B20" s="4"/>
      <c r="C20" s="4"/>
      <c r="D20" s="4"/>
      <c r="E20" s="4"/>
      <c r="F20" s="4"/>
      <c r="G20" s="4"/>
    </row>
    <row r="21" spans="1:7" x14ac:dyDescent="0.2">
      <c r="A21" t="s">
        <v>8</v>
      </c>
      <c r="B21" s="4"/>
      <c r="C21" s="4"/>
      <c r="D21" s="4"/>
      <c r="E21" s="4"/>
      <c r="F21" s="4"/>
      <c r="G21" s="4"/>
    </row>
    <row r="22" spans="1:7" x14ac:dyDescent="0.2">
      <c r="A22" t="s">
        <v>2</v>
      </c>
      <c r="B22" s="4">
        <v>18343</v>
      </c>
      <c r="C22" s="4">
        <v>27</v>
      </c>
      <c r="D22" s="4">
        <v>662</v>
      </c>
      <c r="E22" s="4">
        <v>13586</v>
      </c>
      <c r="F22" s="4">
        <v>2580</v>
      </c>
      <c r="G22" s="4">
        <v>1488</v>
      </c>
    </row>
    <row r="23" spans="1:7" x14ac:dyDescent="0.2">
      <c r="A23" t="s">
        <v>188</v>
      </c>
      <c r="B23" s="4">
        <v>68</v>
      </c>
      <c r="C23" s="4">
        <v>0</v>
      </c>
      <c r="D23" s="4">
        <v>0</v>
      </c>
      <c r="E23" s="4">
        <v>61</v>
      </c>
      <c r="F23" s="4">
        <v>3</v>
      </c>
      <c r="G23" s="4">
        <v>4</v>
      </c>
    </row>
    <row r="24" spans="1:7" x14ac:dyDescent="0.2">
      <c r="A24" t="s">
        <v>189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</row>
    <row r="25" spans="1:7" x14ac:dyDescent="0.2">
      <c r="A25" t="s">
        <v>190</v>
      </c>
      <c r="B25" s="4">
        <v>1141</v>
      </c>
      <c r="C25" s="4">
        <v>5</v>
      </c>
      <c r="D25" s="4">
        <v>57</v>
      </c>
      <c r="E25" s="4">
        <v>750</v>
      </c>
      <c r="F25" s="4">
        <v>236</v>
      </c>
      <c r="G25" s="4">
        <v>93</v>
      </c>
    </row>
    <row r="26" spans="1:7" x14ac:dyDescent="0.2">
      <c r="A26" t="s">
        <v>191</v>
      </c>
      <c r="B26" s="4">
        <v>1361</v>
      </c>
      <c r="C26" s="4">
        <v>1</v>
      </c>
      <c r="D26" s="4">
        <v>56</v>
      </c>
      <c r="E26" s="4">
        <v>959</v>
      </c>
      <c r="F26" s="4">
        <v>221</v>
      </c>
      <c r="G26" s="4">
        <v>124</v>
      </c>
    </row>
    <row r="27" spans="1:7" x14ac:dyDescent="0.2">
      <c r="A27" t="s">
        <v>192</v>
      </c>
      <c r="B27" s="4">
        <v>1333</v>
      </c>
      <c r="C27" s="4">
        <v>4</v>
      </c>
      <c r="D27" s="4">
        <v>65</v>
      </c>
      <c r="E27" s="4">
        <v>926</v>
      </c>
      <c r="F27" s="4">
        <v>225</v>
      </c>
      <c r="G27" s="4">
        <v>113</v>
      </c>
    </row>
    <row r="28" spans="1:7" x14ac:dyDescent="0.2">
      <c r="A28" t="s">
        <v>193</v>
      </c>
      <c r="B28" s="4">
        <v>1188</v>
      </c>
      <c r="C28" s="4">
        <v>3</v>
      </c>
      <c r="D28" s="4">
        <v>50</v>
      </c>
      <c r="E28" s="4">
        <v>815</v>
      </c>
      <c r="F28" s="4">
        <v>198</v>
      </c>
      <c r="G28" s="4">
        <v>122</v>
      </c>
    </row>
    <row r="29" spans="1:7" x14ac:dyDescent="0.2">
      <c r="A29" t="s">
        <v>194</v>
      </c>
      <c r="B29" s="4">
        <v>1194</v>
      </c>
      <c r="C29" s="4">
        <v>2</v>
      </c>
      <c r="D29" s="4">
        <v>67</v>
      </c>
      <c r="E29" s="4">
        <v>824</v>
      </c>
      <c r="F29" s="4">
        <v>192</v>
      </c>
      <c r="G29" s="4">
        <v>109</v>
      </c>
    </row>
    <row r="30" spans="1:7" x14ac:dyDescent="0.2">
      <c r="A30" t="s">
        <v>195</v>
      </c>
      <c r="B30" s="4">
        <v>1241</v>
      </c>
      <c r="C30" s="4">
        <v>1</v>
      </c>
      <c r="D30" s="4">
        <v>60</v>
      </c>
      <c r="E30" s="4">
        <v>862</v>
      </c>
      <c r="F30" s="4">
        <v>200</v>
      </c>
      <c r="G30" s="4">
        <v>118</v>
      </c>
    </row>
    <row r="31" spans="1:7" x14ac:dyDescent="0.2">
      <c r="A31" t="s">
        <v>196</v>
      </c>
      <c r="B31" s="4">
        <v>1245</v>
      </c>
      <c r="C31" s="4">
        <v>4</v>
      </c>
      <c r="D31" s="4">
        <v>43</v>
      </c>
      <c r="E31" s="4">
        <v>890</v>
      </c>
      <c r="F31" s="4">
        <v>196</v>
      </c>
      <c r="G31" s="4">
        <v>112</v>
      </c>
    </row>
    <row r="32" spans="1:7" x14ac:dyDescent="0.2">
      <c r="A32" t="s">
        <v>197</v>
      </c>
      <c r="B32" s="4">
        <v>1172</v>
      </c>
      <c r="C32" s="4">
        <v>4</v>
      </c>
      <c r="D32" s="4">
        <v>70</v>
      </c>
      <c r="E32" s="4">
        <v>815</v>
      </c>
      <c r="F32" s="4">
        <v>184</v>
      </c>
      <c r="G32" s="4">
        <v>99</v>
      </c>
    </row>
    <row r="33" spans="1:7" x14ac:dyDescent="0.2">
      <c r="A33" t="s">
        <v>198</v>
      </c>
      <c r="B33" s="4">
        <v>1189</v>
      </c>
      <c r="C33" s="4">
        <v>1</v>
      </c>
      <c r="D33" s="4">
        <v>60</v>
      </c>
      <c r="E33" s="4">
        <v>825</v>
      </c>
      <c r="F33" s="4">
        <v>186</v>
      </c>
      <c r="G33" s="4">
        <v>117</v>
      </c>
    </row>
    <row r="34" spans="1:7" x14ac:dyDescent="0.2">
      <c r="A34" t="s">
        <v>199</v>
      </c>
      <c r="B34" s="4">
        <v>1150</v>
      </c>
      <c r="C34" s="4">
        <v>2</v>
      </c>
      <c r="D34" s="4">
        <v>44</v>
      </c>
      <c r="E34" s="4">
        <v>858</v>
      </c>
      <c r="F34" s="4">
        <v>151</v>
      </c>
      <c r="G34" s="4">
        <v>95</v>
      </c>
    </row>
    <row r="35" spans="1:7" x14ac:dyDescent="0.2">
      <c r="A35" t="s">
        <v>200</v>
      </c>
      <c r="B35" s="4">
        <v>1158</v>
      </c>
      <c r="C35" s="4">
        <v>0</v>
      </c>
      <c r="D35" s="4">
        <v>33</v>
      </c>
      <c r="E35" s="4">
        <v>888</v>
      </c>
      <c r="F35" s="4">
        <v>137</v>
      </c>
      <c r="G35" s="4">
        <v>100</v>
      </c>
    </row>
    <row r="36" spans="1:7" x14ac:dyDescent="0.2">
      <c r="A36" t="s">
        <v>201</v>
      </c>
      <c r="B36" s="4">
        <v>1056</v>
      </c>
      <c r="C36" s="4">
        <v>0</v>
      </c>
      <c r="D36" s="4">
        <v>18</v>
      </c>
      <c r="E36" s="4">
        <v>841</v>
      </c>
      <c r="F36" s="4">
        <v>133</v>
      </c>
      <c r="G36" s="4">
        <v>64</v>
      </c>
    </row>
    <row r="37" spans="1:7" x14ac:dyDescent="0.2">
      <c r="A37" t="s">
        <v>202</v>
      </c>
      <c r="B37" s="4">
        <v>979</v>
      </c>
      <c r="C37" s="4">
        <v>0</v>
      </c>
      <c r="D37" s="4">
        <v>21</v>
      </c>
      <c r="E37" s="4">
        <v>754</v>
      </c>
      <c r="F37" s="4">
        <v>118</v>
      </c>
      <c r="G37" s="4">
        <v>86</v>
      </c>
    </row>
    <row r="38" spans="1:7" x14ac:dyDescent="0.2">
      <c r="A38" t="s">
        <v>203</v>
      </c>
      <c r="B38" s="4">
        <v>733</v>
      </c>
      <c r="C38" s="4">
        <v>0</v>
      </c>
      <c r="D38" s="4">
        <v>11</v>
      </c>
      <c r="E38" s="4">
        <v>581</v>
      </c>
      <c r="F38" s="4">
        <v>97</v>
      </c>
      <c r="G38" s="4">
        <v>44</v>
      </c>
    </row>
    <row r="39" spans="1:7" x14ac:dyDescent="0.2">
      <c r="A39" t="s">
        <v>204</v>
      </c>
      <c r="B39" s="4">
        <v>171</v>
      </c>
      <c r="C39" s="4">
        <v>0</v>
      </c>
      <c r="D39" s="4">
        <v>0</v>
      </c>
      <c r="E39" s="4">
        <v>163</v>
      </c>
      <c r="F39" s="4">
        <v>7</v>
      </c>
      <c r="G39" s="4">
        <v>1</v>
      </c>
    </row>
    <row r="40" spans="1:7" x14ac:dyDescent="0.2">
      <c r="A40" t="s">
        <v>205</v>
      </c>
      <c r="B40" s="4">
        <v>582</v>
      </c>
      <c r="C40" s="4">
        <v>0</v>
      </c>
      <c r="D40" s="4">
        <v>1</v>
      </c>
      <c r="E40" s="4">
        <v>504</v>
      </c>
      <c r="F40" s="4">
        <v>30</v>
      </c>
      <c r="G40" s="4">
        <v>47</v>
      </c>
    </row>
    <row r="41" spans="1:7" x14ac:dyDescent="0.2">
      <c r="A41" t="s">
        <v>206</v>
      </c>
      <c r="B41" s="4">
        <v>493</v>
      </c>
      <c r="C41" s="4">
        <v>0</v>
      </c>
      <c r="D41" s="4">
        <v>1</v>
      </c>
      <c r="E41" s="4">
        <v>453</v>
      </c>
      <c r="F41" s="4">
        <v>19</v>
      </c>
      <c r="G41" s="4">
        <v>20</v>
      </c>
    </row>
    <row r="42" spans="1:7" x14ac:dyDescent="0.2">
      <c r="A42" t="s">
        <v>207</v>
      </c>
      <c r="B42" s="4">
        <v>780</v>
      </c>
      <c r="C42" s="4">
        <v>0</v>
      </c>
      <c r="D42" s="4">
        <v>5</v>
      </c>
      <c r="E42" s="4">
        <v>716</v>
      </c>
      <c r="F42" s="4">
        <v>41</v>
      </c>
      <c r="G42" s="4">
        <v>18</v>
      </c>
    </row>
    <row r="43" spans="1:7" x14ac:dyDescent="0.2">
      <c r="A43" t="s">
        <v>208</v>
      </c>
      <c r="B43" s="4">
        <v>26</v>
      </c>
      <c r="C43" s="4">
        <v>0</v>
      </c>
      <c r="D43" s="4">
        <v>0</v>
      </c>
      <c r="E43" s="4">
        <v>23</v>
      </c>
      <c r="F43" s="4">
        <v>3</v>
      </c>
      <c r="G43" s="4">
        <v>0</v>
      </c>
    </row>
    <row r="44" spans="1:7" x14ac:dyDescent="0.2">
      <c r="A44" t="s">
        <v>209</v>
      </c>
      <c r="B44" s="4">
        <v>50</v>
      </c>
      <c r="C44" s="4">
        <v>0</v>
      </c>
      <c r="D44" s="4">
        <v>0</v>
      </c>
      <c r="E44" s="4">
        <v>47</v>
      </c>
      <c r="F44" s="4">
        <v>2</v>
      </c>
      <c r="G44" s="4">
        <v>1</v>
      </c>
    </row>
    <row r="45" spans="1:7" x14ac:dyDescent="0.2">
      <c r="A45" t="s">
        <v>210</v>
      </c>
      <c r="B45" s="4">
        <v>31</v>
      </c>
      <c r="C45" s="4">
        <v>0</v>
      </c>
      <c r="D45" s="4">
        <v>0</v>
      </c>
      <c r="E45" s="4">
        <v>29</v>
      </c>
      <c r="F45" s="4">
        <v>1</v>
      </c>
      <c r="G45" s="4">
        <v>1</v>
      </c>
    </row>
    <row r="46" spans="1:7" x14ac:dyDescent="0.2">
      <c r="A46" t="s">
        <v>211</v>
      </c>
      <c r="B46" s="4">
        <v>2</v>
      </c>
      <c r="C46" s="4">
        <v>0</v>
      </c>
      <c r="D46" s="4">
        <v>0</v>
      </c>
      <c r="E46" s="4">
        <v>2</v>
      </c>
      <c r="F46" s="4">
        <v>0</v>
      </c>
      <c r="G46" s="4">
        <v>0</v>
      </c>
    </row>
    <row r="47" spans="1:7" x14ac:dyDescent="0.2">
      <c r="A47" t="s">
        <v>26</v>
      </c>
      <c r="B47" s="4"/>
      <c r="C47" s="4"/>
      <c r="D47" s="4"/>
      <c r="E47" s="4"/>
      <c r="F47" s="4"/>
      <c r="G47" s="4"/>
    </row>
    <row r="48" spans="1:7" x14ac:dyDescent="0.2">
      <c r="A48" t="s">
        <v>2</v>
      </c>
      <c r="B48" s="4">
        <v>8920</v>
      </c>
      <c r="C48" s="4">
        <v>15</v>
      </c>
      <c r="D48" s="4">
        <v>301</v>
      </c>
      <c r="E48" s="4">
        <v>6554</v>
      </c>
      <c r="F48" s="4">
        <v>1295</v>
      </c>
      <c r="G48" s="4">
        <v>755</v>
      </c>
    </row>
    <row r="49" spans="1:7" x14ac:dyDescent="0.2">
      <c r="A49" t="s">
        <v>188</v>
      </c>
      <c r="B49" s="4">
        <v>46</v>
      </c>
      <c r="C49" s="4">
        <v>0</v>
      </c>
      <c r="D49" s="4">
        <v>0</v>
      </c>
      <c r="E49" s="4">
        <v>40</v>
      </c>
      <c r="F49" s="4">
        <v>3</v>
      </c>
      <c r="G49" s="4">
        <v>3</v>
      </c>
    </row>
    <row r="50" spans="1:7" x14ac:dyDescent="0.2">
      <c r="A50" t="s">
        <v>189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</row>
    <row r="51" spans="1:7" x14ac:dyDescent="0.2">
      <c r="A51" t="s">
        <v>190</v>
      </c>
      <c r="B51" s="4">
        <v>539</v>
      </c>
      <c r="C51" s="4">
        <v>1</v>
      </c>
      <c r="D51" s="4">
        <v>32</v>
      </c>
      <c r="E51" s="4">
        <v>349</v>
      </c>
      <c r="F51" s="4">
        <v>112</v>
      </c>
      <c r="G51" s="4">
        <v>45</v>
      </c>
    </row>
    <row r="52" spans="1:7" x14ac:dyDescent="0.2">
      <c r="A52" t="s">
        <v>191</v>
      </c>
      <c r="B52" s="4">
        <v>682</v>
      </c>
      <c r="C52" s="4">
        <v>1</v>
      </c>
      <c r="D52" s="4">
        <v>24</v>
      </c>
      <c r="E52" s="4">
        <v>462</v>
      </c>
      <c r="F52" s="4">
        <v>124</v>
      </c>
      <c r="G52" s="4">
        <v>71</v>
      </c>
    </row>
    <row r="53" spans="1:7" x14ac:dyDescent="0.2">
      <c r="A53" t="s">
        <v>192</v>
      </c>
      <c r="B53" s="4">
        <v>673</v>
      </c>
      <c r="C53" s="4">
        <v>3</v>
      </c>
      <c r="D53" s="4">
        <v>29</v>
      </c>
      <c r="E53" s="4">
        <v>472</v>
      </c>
      <c r="F53" s="4">
        <v>111</v>
      </c>
      <c r="G53" s="4">
        <v>58</v>
      </c>
    </row>
    <row r="54" spans="1:7" x14ac:dyDescent="0.2">
      <c r="A54" t="s">
        <v>193</v>
      </c>
      <c r="B54" s="4">
        <v>601</v>
      </c>
      <c r="C54" s="4">
        <v>2</v>
      </c>
      <c r="D54" s="4">
        <v>25</v>
      </c>
      <c r="E54" s="4">
        <v>407</v>
      </c>
      <c r="F54" s="4">
        <v>106</v>
      </c>
      <c r="G54" s="4">
        <v>61</v>
      </c>
    </row>
    <row r="55" spans="1:7" x14ac:dyDescent="0.2">
      <c r="A55" t="s">
        <v>194</v>
      </c>
      <c r="B55" s="4">
        <v>574</v>
      </c>
      <c r="C55" s="4">
        <v>1</v>
      </c>
      <c r="D55" s="4">
        <v>35</v>
      </c>
      <c r="E55" s="4">
        <v>403</v>
      </c>
      <c r="F55" s="4">
        <v>88</v>
      </c>
      <c r="G55" s="4">
        <v>47</v>
      </c>
    </row>
    <row r="56" spans="1:7" x14ac:dyDescent="0.2">
      <c r="A56" t="s">
        <v>195</v>
      </c>
      <c r="B56" s="4">
        <v>630</v>
      </c>
      <c r="C56" s="4">
        <v>1</v>
      </c>
      <c r="D56" s="4">
        <v>31</v>
      </c>
      <c r="E56" s="4">
        <v>434</v>
      </c>
      <c r="F56" s="4">
        <v>104</v>
      </c>
      <c r="G56" s="4">
        <v>60</v>
      </c>
    </row>
    <row r="57" spans="1:7" x14ac:dyDescent="0.2">
      <c r="A57" t="s">
        <v>196</v>
      </c>
      <c r="B57" s="4">
        <v>638</v>
      </c>
      <c r="C57" s="4">
        <v>2</v>
      </c>
      <c r="D57" s="4">
        <v>17</v>
      </c>
      <c r="E57" s="4">
        <v>462</v>
      </c>
      <c r="F57" s="4">
        <v>96</v>
      </c>
      <c r="G57" s="4">
        <v>61</v>
      </c>
    </row>
    <row r="58" spans="1:7" x14ac:dyDescent="0.2">
      <c r="A58" t="s">
        <v>197</v>
      </c>
      <c r="B58" s="4">
        <v>595</v>
      </c>
      <c r="C58" s="4">
        <v>2</v>
      </c>
      <c r="D58" s="4">
        <v>30</v>
      </c>
      <c r="E58" s="4">
        <v>418</v>
      </c>
      <c r="F58" s="4">
        <v>97</v>
      </c>
      <c r="G58" s="4">
        <v>48</v>
      </c>
    </row>
    <row r="59" spans="1:7" x14ac:dyDescent="0.2">
      <c r="A59" t="s">
        <v>198</v>
      </c>
      <c r="B59" s="4">
        <v>584</v>
      </c>
      <c r="C59" s="4">
        <v>1</v>
      </c>
      <c r="D59" s="4">
        <v>29</v>
      </c>
      <c r="E59" s="4">
        <v>398</v>
      </c>
      <c r="F59" s="4">
        <v>93</v>
      </c>
      <c r="G59" s="4">
        <v>63</v>
      </c>
    </row>
    <row r="60" spans="1:7" x14ac:dyDescent="0.2">
      <c r="A60" t="s">
        <v>199</v>
      </c>
      <c r="B60" s="4">
        <v>592</v>
      </c>
      <c r="C60" s="4">
        <v>1</v>
      </c>
      <c r="D60" s="4">
        <v>23</v>
      </c>
      <c r="E60" s="4">
        <v>425</v>
      </c>
      <c r="F60" s="4">
        <v>83</v>
      </c>
      <c r="G60" s="4">
        <v>60</v>
      </c>
    </row>
    <row r="61" spans="1:7" x14ac:dyDescent="0.2">
      <c r="A61" t="s">
        <v>200</v>
      </c>
      <c r="B61" s="4">
        <v>600</v>
      </c>
      <c r="C61" s="4">
        <v>0</v>
      </c>
      <c r="D61" s="4">
        <v>12</v>
      </c>
      <c r="E61" s="4">
        <v>462</v>
      </c>
      <c r="F61" s="4">
        <v>81</v>
      </c>
      <c r="G61" s="4">
        <v>45</v>
      </c>
    </row>
    <row r="62" spans="1:7" x14ac:dyDescent="0.2">
      <c r="A62" t="s">
        <v>201</v>
      </c>
      <c r="B62" s="4">
        <v>508</v>
      </c>
      <c r="C62" s="4">
        <v>0</v>
      </c>
      <c r="D62" s="4">
        <v>3</v>
      </c>
      <c r="E62" s="4">
        <v>409</v>
      </c>
      <c r="F62" s="4">
        <v>57</v>
      </c>
      <c r="G62" s="4">
        <v>39</v>
      </c>
    </row>
    <row r="63" spans="1:7" x14ac:dyDescent="0.2">
      <c r="A63" t="s">
        <v>202</v>
      </c>
      <c r="B63" s="4">
        <v>433</v>
      </c>
      <c r="C63" s="4">
        <v>0</v>
      </c>
      <c r="D63" s="4">
        <v>6</v>
      </c>
      <c r="E63" s="4">
        <v>340</v>
      </c>
      <c r="F63" s="4">
        <v>52</v>
      </c>
      <c r="G63" s="4">
        <v>35</v>
      </c>
    </row>
    <row r="64" spans="1:7" x14ac:dyDescent="0.2">
      <c r="A64" t="s">
        <v>203</v>
      </c>
      <c r="B64" s="4">
        <v>299</v>
      </c>
      <c r="C64" s="4">
        <v>0</v>
      </c>
      <c r="D64" s="4">
        <v>2</v>
      </c>
      <c r="E64" s="4">
        <v>240</v>
      </c>
      <c r="F64" s="4">
        <v>43</v>
      </c>
      <c r="G64" s="4">
        <v>14</v>
      </c>
    </row>
    <row r="65" spans="1:7" x14ac:dyDescent="0.2">
      <c r="A65" t="s">
        <v>204</v>
      </c>
      <c r="B65" s="4">
        <v>66</v>
      </c>
      <c r="C65" s="4">
        <v>0</v>
      </c>
      <c r="D65" s="4">
        <v>0</v>
      </c>
      <c r="E65" s="4">
        <v>63</v>
      </c>
      <c r="F65" s="4">
        <v>3</v>
      </c>
      <c r="G65" s="4">
        <v>0</v>
      </c>
    </row>
    <row r="66" spans="1:7" x14ac:dyDescent="0.2">
      <c r="A66" t="s">
        <v>205</v>
      </c>
      <c r="B66" s="4">
        <v>338</v>
      </c>
      <c r="C66" s="4">
        <v>0</v>
      </c>
      <c r="D66" s="4">
        <v>1</v>
      </c>
      <c r="E66" s="4">
        <v>298</v>
      </c>
      <c r="F66" s="4">
        <v>18</v>
      </c>
      <c r="G66" s="4">
        <v>21</v>
      </c>
    </row>
    <row r="67" spans="1:7" x14ac:dyDescent="0.2">
      <c r="A67" t="s">
        <v>206</v>
      </c>
      <c r="B67" s="4">
        <v>219</v>
      </c>
      <c r="C67" s="4">
        <v>0</v>
      </c>
      <c r="D67" s="4">
        <v>1</v>
      </c>
      <c r="E67" s="4">
        <v>197</v>
      </c>
      <c r="F67" s="4">
        <v>8</v>
      </c>
      <c r="G67" s="4">
        <v>13</v>
      </c>
    </row>
    <row r="68" spans="1:7" x14ac:dyDescent="0.2">
      <c r="A68" t="s">
        <v>207</v>
      </c>
      <c r="B68" s="4">
        <v>246</v>
      </c>
      <c r="C68" s="4">
        <v>0</v>
      </c>
      <c r="D68" s="4">
        <v>1</v>
      </c>
      <c r="E68" s="4">
        <v>222</v>
      </c>
      <c r="F68" s="4">
        <v>13</v>
      </c>
      <c r="G68" s="4">
        <v>10</v>
      </c>
    </row>
    <row r="69" spans="1:7" x14ac:dyDescent="0.2">
      <c r="A69" t="s">
        <v>208</v>
      </c>
      <c r="B69" s="4">
        <v>17</v>
      </c>
      <c r="C69" s="4">
        <v>0</v>
      </c>
      <c r="D69" s="4">
        <v>0</v>
      </c>
      <c r="E69" s="4">
        <v>14</v>
      </c>
      <c r="F69" s="4">
        <v>3</v>
      </c>
      <c r="G69" s="4">
        <v>0</v>
      </c>
    </row>
    <row r="70" spans="1:7" x14ac:dyDescent="0.2">
      <c r="A70" t="s">
        <v>209</v>
      </c>
      <c r="B70" s="4">
        <v>24</v>
      </c>
      <c r="C70" s="4">
        <v>0</v>
      </c>
      <c r="D70" s="4">
        <v>0</v>
      </c>
      <c r="E70" s="4">
        <v>23</v>
      </c>
      <c r="F70" s="4">
        <v>0</v>
      </c>
      <c r="G70" s="4">
        <v>1</v>
      </c>
    </row>
    <row r="71" spans="1:7" x14ac:dyDescent="0.2">
      <c r="A71" t="s">
        <v>210</v>
      </c>
      <c r="B71" s="4">
        <v>14</v>
      </c>
      <c r="C71" s="4">
        <v>0</v>
      </c>
      <c r="D71" s="4">
        <v>0</v>
      </c>
      <c r="E71" s="4">
        <v>14</v>
      </c>
      <c r="F71" s="4">
        <v>0</v>
      </c>
      <c r="G71" s="4">
        <v>0</v>
      </c>
    </row>
    <row r="72" spans="1:7" x14ac:dyDescent="0.2">
      <c r="A72" s="5" t="s">
        <v>211</v>
      </c>
      <c r="B72" s="6">
        <v>2</v>
      </c>
      <c r="C72" s="6">
        <v>0</v>
      </c>
      <c r="D72" s="6">
        <v>0</v>
      </c>
      <c r="E72" s="6">
        <v>2</v>
      </c>
      <c r="F72" s="6">
        <v>0</v>
      </c>
      <c r="G72" s="6">
        <v>0</v>
      </c>
    </row>
    <row r="73" spans="1:7" x14ac:dyDescent="0.2">
      <c r="A73" s="2" t="s">
        <v>28</v>
      </c>
      <c r="B73" s="2"/>
      <c r="C73" s="4"/>
      <c r="D73" s="4"/>
      <c r="E73" s="4"/>
      <c r="F73" s="4"/>
      <c r="G73" s="4"/>
    </row>
    <row r="74" spans="1:7" x14ac:dyDescent="0.2">
      <c r="A74" s="2" t="s">
        <v>338</v>
      </c>
      <c r="B74" s="2"/>
      <c r="C74" s="2"/>
      <c r="D74" s="2"/>
      <c r="E74" s="4"/>
      <c r="F74" s="4"/>
      <c r="G74" s="4"/>
    </row>
    <row r="75" spans="1:7" x14ac:dyDescent="0.2">
      <c r="A75" s="7" t="s">
        <v>182</v>
      </c>
      <c r="B75" s="7"/>
      <c r="C75" s="7"/>
      <c r="D75" s="7"/>
      <c r="E75" s="7"/>
      <c r="F75" s="7"/>
      <c r="G75" s="7"/>
    </row>
    <row r="76" spans="1:7" x14ac:dyDescent="0.2">
      <c r="A76" s="10"/>
      <c r="B76" s="8" t="s">
        <v>1</v>
      </c>
      <c r="C76" s="8"/>
      <c r="D76" s="8"/>
      <c r="E76" s="8"/>
      <c r="F76" s="8"/>
      <c r="G76" s="8"/>
    </row>
    <row r="77" spans="1:7" x14ac:dyDescent="0.2">
      <c r="A77" s="11"/>
      <c r="B77" s="12" t="s">
        <v>2</v>
      </c>
      <c r="C77" s="12" t="s">
        <v>3</v>
      </c>
      <c r="D77" s="12" t="s">
        <v>4</v>
      </c>
      <c r="E77" s="12" t="s">
        <v>5</v>
      </c>
      <c r="F77" s="12" t="s">
        <v>6</v>
      </c>
      <c r="G77" s="9" t="s">
        <v>7</v>
      </c>
    </row>
    <row r="78" spans="1:7" x14ac:dyDescent="0.2">
      <c r="A78" t="s">
        <v>27</v>
      </c>
      <c r="B78" s="4"/>
      <c r="C78" s="4"/>
      <c r="D78" s="4"/>
      <c r="E78" s="4"/>
      <c r="F78" s="4"/>
      <c r="G78" s="4"/>
    </row>
    <row r="79" spans="1:7" x14ac:dyDescent="0.2">
      <c r="A79" t="s">
        <v>2</v>
      </c>
      <c r="B79" s="4">
        <v>9423</v>
      </c>
      <c r="C79" s="4">
        <v>12</v>
      </c>
      <c r="D79" s="4">
        <v>361</v>
      </c>
      <c r="E79" s="4">
        <v>7032</v>
      </c>
      <c r="F79" s="4">
        <v>1285</v>
      </c>
      <c r="G79" s="4">
        <v>733</v>
      </c>
    </row>
    <row r="80" spans="1:7" x14ac:dyDescent="0.2">
      <c r="A80" t="s">
        <v>188</v>
      </c>
      <c r="B80" s="4">
        <v>22</v>
      </c>
      <c r="C80" s="4">
        <v>0</v>
      </c>
      <c r="D80" s="4">
        <v>0</v>
      </c>
      <c r="E80" s="4">
        <v>21</v>
      </c>
      <c r="F80" s="4">
        <v>0</v>
      </c>
      <c r="G80" s="4">
        <v>1</v>
      </c>
    </row>
    <row r="81" spans="1:7" x14ac:dyDescent="0.2">
      <c r="A81" t="s">
        <v>189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</row>
    <row r="82" spans="1:7" x14ac:dyDescent="0.2">
      <c r="A82" t="s">
        <v>190</v>
      </c>
      <c r="B82" s="4">
        <v>602</v>
      </c>
      <c r="C82" s="4">
        <v>4</v>
      </c>
      <c r="D82" s="4">
        <v>25</v>
      </c>
      <c r="E82" s="4">
        <v>401</v>
      </c>
      <c r="F82" s="4">
        <v>124</v>
      </c>
      <c r="G82" s="4">
        <v>48</v>
      </c>
    </row>
    <row r="83" spans="1:7" x14ac:dyDescent="0.2">
      <c r="A83" t="s">
        <v>191</v>
      </c>
      <c r="B83" s="4">
        <v>679</v>
      </c>
      <c r="C83" s="4">
        <v>0</v>
      </c>
      <c r="D83" s="4">
        <v>32</v>
      </c>
      <c r="E83" s="4">
        <v>497</v>
      </c>
      <c r="F83" s="4">
        <v>97</v>
      </c>
      <c r="G83" s="4">
        <v>53</v>
      </c>
    </row>
    <row r="84" spans="1:7" x14ac:dyDescent="0.2">
      <c r="A84" t="s">
        <v>192</v>
      </c>
      <c r="B84" s="4">
        <v>660</v>
      </c>
      <c r="C84" s="4">
        <v>1</v>
      </c>
      <c r="D84" s="4">
        <v>36</v>
      </c>
      <c r="E84" s="4">
        <v>454</v>
      </c>
      <c r="F84" s="4">
        <v>114</v>
      </c>
      <c r="G84" s="4">
        <v>55</v>
      </c>
    </row>
    <row r="85" spans="1:7" x14ac:dyDescent="0.2">
      <c r="A85" t="s">
        <v>193</v>
      </c>
      <c r="B85" s="4">
        <v>587</v>
      </c>
      <c r="C85" s="4">
        <v>1</v>
      </c>
      <c r="D85" s="4">
        <v>25</v>
      </c>
      <c r="E85" s="4">
        <v>408</v>
      </c>
      <c r="F85" s="4">
        <v>92</v>
      </c>
      <c r="G85" s="4">
        <v>61</v>
      </c>
    </row>
    <row r="86" spans="1:7" x14ac:dyDescent="0.2">
      <c r="A86" t="s">
        <v>194</v>
      </c>
      <c r="B86" s="4">
        <v>620</v>
      </c>
      <c r="C86" s="4">
        <v>1</v>
      </c>
      <c r="D86" s="4">
        <v>32</v>
      </c>
      <c r="E86" s="4">
        <v>421</v>
      </c>
      <c r="F86" s="4">
        <v>104</v>
      </c>
      <c r="G86" s="4">
        <v>62</v>
      </c>
    </row>
    <row r="87" spans="1:7" x14ac:dyDescent="0.2">
      <c r="A87" t="s">
        <v>195</v>
      </c>
      <c r="B87" s="4">
        <v>611</v>
      </c>
      <c r="C87" s="4">
        <v>0</v>
      </c>
      <c r="D87" s="4">
        <v>29</v>
      </c>
      <c r="E87" s="4">
        <v>428</v>
      </c>
      <c r="F87" s="4">
        <v>96</v>
      </c>
      <c r="G87" s="4">
        <v>58</v>
      </c>
    </row>
    <row r="88" spans="1:7" x14ac:dyDescent="0.2">
      <c r="A88" t="s">
        <v>196</v>
      </c>
      <c r="B88" s="4">
        <v>607</v>
      </c>
      <c r="C88" s="4">
        <v>2</v>
      </c>
      <c r="D88" s="4">
        <v>26</v>
      </c>
      <c r="E88" s="4">
        <v>428</v>
      </c>
      <c r="F88" s="4">
        <v>100</v>
      </c>
      <c r="G88" s="4">
        <v>51</v>
      </c>
    </row>
    <row r="89" spans="1:7" x14ac:dyDescent="0.2">
      <c r="A89" t="s">
        <v>197</v>
      </c>
      <c r="B89" s="4">
        <v>577</v>
      </c>
      <c r="C89" s="4">
        <v>2</v>
      </c>
      <c r="D89" s="4">
        <v>40</v>
      </c>
      <c r="E89" s="4">
        <v>397</v>
      </c>
      <c r="F89" s="4">
        <v>87</v>
      </c>
      <c r="G89" s="4">
        <v>51</v>
      </c>
    </row>
    <row r="90" spans="1:7" x14ac:dyDescent="0.2">
      <c r="A90" t="s">
        <v>198</v>
      </c>
      <c r="B90" s="4">
        <v>605</v>
      </c>
      <c r="C90" s="4">
        <v>0</v>
      </c>
      <c r="D90" s="4">
        <v>31</v>
      </c>
      <c r="E90" s="4">
        <v>427</v>
      </c>
      <c r="F90" s="4">
        <v>93</v>
      </c>
      <c r="G90" s="4">
        <v>54</v>
      </c>
    </row>
    <row r="91" spans="1:7" x14ac:dyDescent="0.2">
      <c r="A91" t="s">
        <v>199</v>
      </c>
      <c r="B91" s="4">
        <v>558</v>
      </c>
      <c r="C91" s="4">
        <v>1</v>
      </c>
      <c r="D91" s="4">
        <v>21</v>
      </c>
      <c r="E91" s="4">
        <v>433</v>
      </c>
      <c r="F91" s="4">
        <v>68</v>
      </c>
      <c r="G91" s="4">
        <v>35</v>
      </c>
    </row>
    <row r="92" spans="1:7" x14ac:dyDescent="0.2">
      <c r="A92" t="s">
        <v>200</v>
      </c>
      <c r="B92" s="4">
        <v>558</v>
      </c>
      <c r="C92" s="4">
        <v>0</v>
      </c>
      <c r="D92" s="4">
        <v>21</v>
      </c>
      <c r="E92" s="4">
        <v>426</v>
      </c>
      <c r="F92" s="4">
        <v>56</v>
      </c>
      <c r="G92" s="4">
        <v>55</v>
      </c>
    </row>
    <row r="93" spans="1:7" x14ac:dyDescent="0.2">
      <c r="A93" t="s">
        <v>201</v>
      </c>
      <c r="B93" s="4">
        <v>548</v>
      </c>
      <c r="C93" s="4">
        <v>0</v>
      </c>
      <c r="D93" s="4">
        <v>15</v>
      </c>
      <c r="E93" s="4">
        <v>432</v>
      </c>
      <c r="F93" s="4">
        <v>76</v>
      </c>
      <c r="G93" s="4">
        <v>25</v>
      </c>
    </row>
    <row r="94" spans="1:7" x14ac:dyDescent="0.2">
      <c r="A94" t="s">
        <v>202</v>
      </c>
      <c r="B94" s="4">
        <v>546</v>
      </c>
      <c r="C94" s="4">
        <v>0</v>
      </c>
      <c r="D94" s="4">
        <v>15</v>
      </c>
      <c r="E94" s="4">
        <v>414</v>
      </c>
      <c r="F94" s="4">
        <v>66</v>
      </c>
      <c r="G94" s="4">
        <v>51</v>
      </c>
    </row>
    <row r="95" spans="1:7" x14ac:dyDescent="0.2">
      <c r="A95" t="s">
        <v>203</v>
      </c>
      <c r="B95" s="4">
        <v>434</v>
      </c>
      <c r="C95" s="4">
        <v>0</v>
      </c>
      <c r="D95" s="4">
        <v>9</v>
      </c>
      <c r="E95" s="4">
        <v>341</v>
      </c>
      <c r="F95" s="4">
        <v>54</v>
      </c>
      <c r="G95" s="4">
        <v>30</v>
      </c>
    </row>
    <row r="96" spans="1:7" x14ac:dyDescent="0.2">
      <c r="A96" t="s">
        <v>204</v>
      </c>
      <c r="B96" s="4">
        <v>105</v>
      </c>
      <c r="C96" s="4">
        <v>0</v>
      </c>
      <c r="D96" s="4">
        <v>0</v>
      </c>
      <c r="E96" s="4">
        <v>100</v>
      </c>
      <c r="F96" s="4">
        <v>4</v>
      </c>
      <c r="G96" s="4">
        <v>1</v>
      </c>
    </row>
    <row r="97" spans="1:7" x14ac:dyDescent="0.2">
      <c r="A97" t="s">
        <v>205</v>
      </c>
      <c r="B97" s="4">
        <v>244</v>
      </c>
      <c r="C97" s="4">
        <v>0</v>
      </c>
      <c r="D97" s="4">
        <v>0</v>
      </c>
      <c r="E97" s="4">
        <v>206</v>
      </c>
      <c r="F97" s="4">
        <v>12</v>
      </c>
      <c r="G97" s="4">
        <v>26</v>
      </c>
    </row>
    <row r="98" spans="1:7" x14ac:dyDescent="0.2">
      <c r="A98" t="s">
        <v>206</v>
      </c>
      <c r="B98" s="4">
        <v>274</v>
      </c>
      <c r="C98" s="4">
        <v>0</v>
      </c>
      <c r="D98" s="4">
        <v>0</v>
      </c>
      <c r="E98" s="4">
        <v>256</v>
      </c>
      <c r="F98" s="4">
        <v>11</v>
      </c>
      <c r="G98" s="4">
        <v>7</v>
      </c>
    </row>
    <row r="99" spans="1:7" x14ac:dyDescent="0.2">
      <c r="A99" t="s">
        <v>207</v>
      </c>
      <c r="B99" s="4">
        <v>534</v>
      </c>
      <c r="C99" s="4">
        <v>0</v>
      </c>
      <c r="D99" s="4">
        <v>4</v>
      </c>
      <c r="E99" s="4">
        <v>494</v>
      </c>
      <c r="F99" s="4">
        <v>28</v>
      </c>
      <c r="G99" s="4">
        <v>8</v>
      </c>
    </row>
    <row r="100" spans="1:7" x14ac:dyDescent="0.2">
      <c r="A100" t="s">
        <v>208</v>
      </c>
      <c r="B100" s="4">
        <v>9</v>
      </c>
      <c r="C100" s="4">
        <v>0</v>
      </c>
      <c r="D100" s="4">
        <v>0</v>
      </c>
      <c r="E100" s="4">
        <v>9</v>
      </c>
      <c r="F100" s="4">
        <v>0</v>
      </c>
      <c r="G100" s="4">
        <v>0</v>
      </c>
    </row>
    <row r="101" spans="1:7" x14ac:dyDescent="0.2">
      <c r="A101" t="s">
        <v>209</v>
      </c>
      <c r="B101" s="4">
        <v>26</v>
      </c>
      <c r="C101" s="4">
        <v>0</v>
      </c>
      <c r="D101" s="4">
        <v>0</v>
      </c>
      <c r="E101" s="4">
        <v>24</v>
      </c>
      <c r="F101" s="4">
        <v>2</v>
      </c>
      <c r="G101" s="4">
        <v>0</v>
      </c>
    </row>
    <row r="102" spans="1:7" x14ac:dyDescent="0.2">
      <c r="A102" t="s">
        <v>210</v>
      </c>
      <c r="B102" s="4">
        <v>17</v>
      </c>
      <c r="C102" s="4">
        <v>0</v>
      </c>
      <c r="D102" s="4">
        <v>0</v>
      </c>
      <c r="E102" s="4">
        <v>15</v>
      </c>
      <c r="F102" s="4">
        <v>1</v>
      </c>
      <c r="G102" s="4">
        <v>1</v>
      </c>
    </row>
    <row r="103" spans="1:7" x14ac:dyDescent="0.2">
      <c r="A103" t="s">
        <v>211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</row>
    <row r="104" spans="1:7" x14ac:dyDescent="0.2">
      <c r="A104" t="s">
        <v>212</v>
      </c>
      <c r="B104" s="4"/>
      <c r="C104" s="4"/>
      <c r="D104" s="4"/>
      <c r="E104" s="4"/>
      <c r="F104" s="4"/>
      <c r="G104" s="4"/>
    </row>
    <row r="105" spans="1:7" x14ac:dyDescent="0.2">
      <c r="A105" t="s">
        <v>8</v>
      </c>
      <c r="B105" s="4"/>
      <c r="C105" s="4"/>
      <c r="D105" s="4"/>
      <c r="E105" s="4"/>
      <c r="F105" s="4"/>
      <c r="G105" s="4"/>
    </row>
    <row r="106" spans="1:7" x14ac:dyDescent="0.2">
      <c r="A106" t="s">
        <v>2</v>
      </c>
      <c r="B106" s="4">
        <v>1627</v>
      </c>
      <c r="C106" s="4">
        <v>0</v>
      </c>
      <c r="D106" s="4">
        <v>6</v>
      </c>
      <c r="E106" s="4">
        <v>1477</v>
      </c>
      <c r="F106" s="4">
        <v>82</v>
      </c>
      <c r="G106" s="4">
        <v>62</v>
      </c>
    </row>
    <row r="107" spans="1:7" x14ac:dyDescent="0.2">
      <c r="A107" t="s">
        <v>178</v>
      </c>
      <c r="B107" s="4">
        <v>778</v>
      </c>
      <c r="C107" s="4">
        <v>0</v>
      </c>
      <c r="D107" s="4">
        <v>2</v>
      </c>
      <c r="E107" s="4">
        <v>718</v>
      </c>
      <c r="F107" s="4">
        <v>43</v>
      </c>
      <c r="G107" s="4">
        <v>15</v>
      </c>
    </row>
    <row r="108" spans="1:7" x14ac:dyDescent="0.2">
      <c r="A108" t="s">
        <v>179</v>
      </c>
      <c r="B108" s="4">
        <v>798</v>
      </c>
      <c r="C108" s="4">
        <v>0</v>
      </c>
      <c r="D108" s="4">
        <v>4</v>
      </c>
      <c r="E108" s="4">
        <v>713</v>
      </c>
      <c r="F108" s="4">
        <v>35</v>
      </c>
      <c r="G108" s="4">
        <v>46</v>
      </c>
    </row>
    <row r="109" spans="1:7" x14ac:dyDescent="0.2">
      <c r="A109" t="s">
        <v>180</v>
      </c>
      <c r="B109" s="4">
        <v>15</v>
      </c>
      <c r="C109" s="4">
        <v>0</v>
      </c>
      <c r="D109" s="4">
        <v>0</v>
      </c>
      <c r="E109" s="4">
        <v>13</v>
      </c>
      <c r="F109" s="4">
        <v>2</v>
      </c>
      <c r="G109" s="4">
        <v>0</v>
      </c>
    </row>
    <row r="110" spans="1:7" x14ac:dyDescent="0.2">
      <c r="A110" t="s">
        <v>181</v>
      </c>
      <c r="B110" s="4">
        <v>36</v>
      </c>
      <c r="C110" s="4">
        <v>0</v>
      </c>
      <c r="D110" s="4">
        <v>0</v>
      </c>
      <c r="E110" s="4">
        <v>33</v>
      </c>
      <c r="F110" s="4">
        <v>2</v>
      </c>
      <c r="G110" s="4">
        <v>1</v>
      </c>
    </row>
    <row r="111" spans="1:7" x14ac:dyDescent="0.2">
      <c r="A111" t="s">
        <v>148</v>
      </c>
      <c r="B111" s="4">
        <v>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</row>
    <row r="112" spans="1:7" x14ac:dyDescent="0.2">
      <c r="A112" t="s">
        <v>26</v>
      </c>
      <c r="B112" s="4"/>
      <c r="C112" s="4"/>
      <c r="D112" s="4"/>
      <c r="E112" s="4"/>
      <c r="F112" s="4"/>
      <c r="G112" s="4"/>
    </row>
    <row r="113" spans="1:7" x14ac:dyDescent="0.2">
      <c r="A113" t="s">
        <v>2</v>
      </c>
      <c r="B113" s="4">
        <v>734</v>
      </c>
      <c r="C113" s="4">
        <v>0</v>
      </c>
      <c r="D113" s="4">
        <v>2</v>
      </c>
      <c r="E113" s="4">
        <v>663</v>
      </c>
      <c r="F113" s="4">
        <v>35</v>
      </c>
      <c r="G113" s="4">
        <v>34</v>
      </c>
    </row>
    <row r="114" spans="1:7" x14ac:dyDescent="0.2">
      <c r="A114" t="s">
        <v>178</v>
      </c>
      <c r="B114" s="4">
        <v>270</v>
      </c>
      <c r="C114" s="4">
        <v>0</v>
      </c>
      <c r="D114" s="4">
        <v>0</v>
      </c>
      <c r="E114" s="4">
        <v>248</v>
      </c>
      <c r="F114" s="4">
        <v>14</v>
      </c>
      <c r="G114" s="4">
        <v>8</v>
      </c>
    </row>
    <row r="115" spans="1:7" x14ac:dyDescent="0.2">
      <c r="A115" t="s">
        <v>179</v>
      </c>
      <c r="B115" s="4">
        <v>444</v>
      </c>
      <c r="C115" s="4">
        <v>0</v>
      </c>
      <c r="D115" s="4">
        <v>2</v>
      </c>
      <c r="E115" s="4">
        <v>398</v>
      </c>
      <c r="F115" s="4">
        <v>19</v>
      </c>
      <c r="G115" s="4">
        <v>25</v>
      </c>
    </row>
    <row r="116" spans="1:7" x14ac:dyDescent="0.2">
      <c r="A116" t="s">
        <v>180</v>
      </c>
      <c r="B116" s="4">
        <v>10</v>
      </c>
      <c r="C116" s="4">
        <v>0</v>
      </c>
      <c r="D116" s="4">
        <v>0</v>
      </c>
      <c r="E116" s="4">
        <v>8</v>
      </c>
      <c r="F116" s="4">
        <v>2</v>
      </c>
      <c r="G116" s="4">
        <v>0</v>
      </c>
    </row>
    <row r="117" spans="1:7" x14ac:dyDescent="0.2">
      <c r="A117" t="s">
        <v>181</v>
      </c>
      <c r="B117" s="4">
        <v>10</v>
      </c>
      <c r="C117" s="4">
        <v>0</v>
      </c>
      <c r="D117" s="4">
        <v>0</v>
      </c>
      <c r="E117" s="4">
        <v>9</v>
      </c>
      <c r="F117" s="4">
        <v>0</v>
      </c>
      <c r="G117" s="4">
        <v>1</v>
      </c>
    </row>
    <row r="118" spans="1:7" x14ac:dyDescent="0.2">
      <c r="A118" t="s">
        <v>148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</row>
    <row r="119" spans="1:7" x14ac:dyDescent="0.2">
      <c r="A119" t="s">
        <v>27</v>
      </c>
      <c r="B119" s="4"/>
      <c r="C119" s="4"/>
      <c r="D119" s="4"/>
      <c r="E119" s="4"/>
      <c r="F119" s="4"/>
      <c r="G119" s="4"/>
    </row>
    <row r="120" spans="1:7" x14ac:dyDescent="0.2">
      <c r="A120" t="s">
        <v>2</v>
      </c>
      <c r="B120" s="4">
        <v>893</v>
      </c>
      <c r="C120" s="4">
        <v>0</v>
      </c>
      <c r="D120" s="4">
        <v>4</v>
      </c>
      <c r="E120" s="4">
        <v>814</v>
      </c>
      <c r="F120" s="4">
        <v>47</v>
      </c>
      <c r="G120" s="4">
        <v>28</v>
      </c>
    </row>
    <row r="121" spans="1:7" x14ac:dyDescent="0.2">
      <c r="A121" t="s">
        <v>178</v>
      </c>
      <c r="B121" s="4">
        <v>508</v>
      </c>
      <c r="C121" s="4">
        <v>0</v>
      </c>
      <c r="D121" s="4">
        <v>2</v>
      </c>
      <c r="E121" s="4">
        <v>470</v>
      </c>
      <c r="F121" s="4">
        <v>29</v>
      </c>
      <c r="G121" s="4">
        <v>7</v>
      </c>
    </row>
    <row r="122" spans="1:7" x14ac:dyDescent="0.2">
      <c r="A122" t="s">
        <v>179</v>
      </c>
      <c r="B122" s="4">
        <v>354</v>
      </c>
      <c r="C122" s="4">
        <v>0</v>
      </c>
      <c r="D122" s="4">
        <v>2</v>
      </c>
      <c r="E122" s="4">
        <v>315</v>
      </c>
      <c r="F122" s="4">
        <v>16</v>
      </c>
      <c r="G122" s="4">
        <v>21</v>
      </c>
    </row>
    <row r="123" spans="1:7" x14ac:dyDescent="0.2">
      <c r="A123" t="s">
        <v>180</v>
      </c>
      <c r="B123" s="4">
        <v>5</v>
      </c>
      <c r="C123" s="4">
        <v>0</v>
      </c>
      <c r="D123" s="4">
        <v>0</v>
      </c>
      <c r="E123" s="4">
        <v>5</v>
      </c>
      <c r="F123" s="4">
        <v>0</v>
      </c>
      <c r="G123" s="4">
        <v>0</v>
      </c>
    </row>
    <row r="124" spans="1:7" x14ac:dyDescent="0.2">
      <c r="A124" t="s">
        <v>181</v>
      </c>
      <c r="B124" s="4">
        <v>26</v>
      </c>
      <c r="C124" s="4">
        <v>0</v>
      </c>
      <c r="D124" s="4">
        <v>0</v>
      </c>
      <c r="E124" s="4">
        <v>24</v>
      </c>
      <c r="F124" s="4">
        <v>2</v>
      </c>
      <c r="G124" s="4">
        <v>0</v>
      </c>
    </row>
    <row r="125" spans="1:7" x14ac:dyDescent="0.2">
      <c r="A125" s="5" t="s">
        <v>148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</row>
    <row r="126" spans="1:7" x14ac:dyDescent="0.2">
      <c r="A126" s="2" t="s">
        <v>28</v>
      </c>
      <c r="B126" s="2"/>
    </row>
    <row r="127" spans="1:7" x14ac:dyDescent="0.2">
      <c r="A127" s="2" t="s">
        <v>338</v>
      </c>
      <c r="B127" s="2"/>
      <c r="C127" s="2"/>
      <c r="D127" s="2"/>
    </row>
  </sheetData>
  <mergeCells count="8">
    <mergeCell ref="A127:D127"/>
    <mergeCell ref="A126:B126"/>
    <mergeCell ref="B2:G2"/>
    <mergeCell ref="A1:G1"/>
    <mergeCell ref="A75:G75"/>
    <mergeCell ref="B76:G76"/>
    <mergeCell ref="A73:B73"/>
    <mergeCell ref="A74:D74"/>
  </mergeCells>
  <pageMargins left="0.7" right="0.7" top="0.75" bottom="0.75" header="0.3" footer="0.3"/>
  <pageSetup scale="87" orientation="portrait" r:id="rId1"/>
  <rowBreaks count="1" manualBreakCount="1">
    <brk id="7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45" workbookViewId="0">
      <selection activeCell="A62" sqref="A62:D62"/>
    </sheetView>
  </sheetViews>
  <sheetFormatPr defaultRowHeight="11.25" x14ac:dyDescent="0.2"/>
  <cols>
    <col min="1" max="1" width="22.33203125" bestFit="1" customWidth="1"/>
    <col min="2" max="2" width="10.66406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213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53527</v>
      </c>
      <c r="C5" s="4">
        <v>67</v>
      </c>
      <c r="D5" s="4">
        <v>1539</v>
      </c>
      <c r="E5" s="4">
        <v>40774</v>
      </c>
      <c r="F5" s="4">
        <v>7215</v>
      </c>
      <c r="G5" s="4">
        <v>3932</v>
      </c>
    </row>
    <row r="6" spans="1:7" x14ac:dyDescent="0.2">
      <c r="A6" t="s">
        <v>214</v>
      </c>
      <c r="B6" s="4">
        <v>556</v>
      </c>
      <c r="C6" s="4">
        <v>0</v>
      </c>
      <c r="D6" s="4">
        <v>2</v>
      </c>
      <c r="E6" s="4">
        <v>479</v>
      </c>
      <c r="F6" s="4">
        <v>28</v>
      </c>
      <c r="G6" s="4">
        <v>47</v>
      </c>
    </row>
    <row r="7" spans="1:7" x14ac:dyDescent="0.2">
      <c r="A7" t="s">
        <v>215</v>
      </c>
      <c r="B7" s="4">
        <v>6963</v>
      </c>
      <c r="C7" s="4">
        <v>11</v>
      </c>
      <c r="D7" s="4">
        <v>486</v>
      </c>
      <c r="E7" s="4">
        <v>4280</v>
      </c>
      <c r="F7" s="4">
        <v>1482</v>
      </c>
      <c r="G7" s="4">
        <v>704</v>
      </c>
    </row>
    <row r="8" spans="1:7" x14ac:dyDescent="0.2">
      <c r="A8" t="s">
        <v>216</v>
      </c>
      <c r="B8" s="4">
        <v>3983</v>
      </c>
      <c r="C8" s="4">
        <v>6</v>
      </c>
      <c r="D8" s="4">
        <v>76</v>
      </c>
      <c r="E8" s="4">
        <v>3384</v>
      </c>
      <c r="F8" s="4">
        <v>354</v>
      </c>
      <c r="G8" s="4">
        <v>163</v>
      </c>
    </row>
    <row r="9" spans="1:7" x14ac:dyDescent="0.2">
      <c r="A9" t="s">
        <v>217</v>
      </c>
      <c r="B9" s="4">
        <v>9129</v>
      </c>
      <c r="C9" s="4">
        <v>0</v>
      </c>
      <c r="D9" s="4">
        <v>43</v>
      </c>
      <c r="E9" s="4">
        <v>7783</v>
      </c>
      <c r="F9" s="4">
        <v>825</v>
      </c>
      <c r="G9" s="4">
        <v>478</v>
      </c>
    </row>
    <row r="10" spans="1:7" x14ac:dyDescent="0.2">
      <c r="A10" t="s">
        <v>218</v>
      </c>
      <c r="B10" s="4">
        <v>5982</v>
      </c>
      <c r="C10" s="4">
        <v>11</v>
      </c>
      <c r="D10" s="4">
        <v>192</v>
      </c>
      <c r="E10" s="4">
        <v>4588</v>
      </c>
      <c r="F10" s="4">
        <v>807</v>
      </c>
      <c r="G10" s="4">
        <v>384</v>
      </c>
    </row>
    <row r="11" spans="1:7" x14ac:dyDescent="0.2">
      <c r="A11" t="s">
        <v>219</v>
      </c>
      <c r="B11" s="4">
        <v>347</v>
      </c>
      <c r="C11" s="4">
        <v>0</v>
      </c>
      <c r="D11" s="4">
        <v>0</v>
      </c>
      <c r="E11" s="4">
        <v>226</v>
      </c>
      <c r="F11" s="4">
        <v>95</v>
      </c>
      <c r="G11" s="4">
        <v>26</v>
      </c>
    </row>
    <row r="12" spans="1:7" x14ac:dyDescent="0.2">
      <c r="A12" t="s">
        <v>220</v>
      </c>
      <c r="B12" s="4">
        <v>335</v>
      </c>
      <c r="C12" s="4">
        <v>0</v>
      </c>
      <c r="D12" s="4">
        <v>2</v>
      </c>
      <c r="E12" s="4">
        <v>320</v>
      </c>
      <c r="F12" s="4">
        <v>8</v>
      </c>
      <c r="G12" s="4">
        <v>5</v>
      </c>
    </row>
    <row r="13" spans="1:7" x14ac:dyDescent="0.2">
      <c r="A13" t="s">
        <v>221</v>
      </c>
      <c r="B13" s="4">
        <v>320</v>
      </c>
      <c r="C13" s="4">
        <v>3</v>
      </c>
      <c r="D13" s="4">
        <v>60</v>
      </c>
      <c r="E13" s="4">
        <v>184</v>
      </c>
      <c r="F13" s="4">
        <v>48</v>
      </c>
      <c r="G13" s="4">
        <v>25</v>
      </c>
    </row>
    <row r="14" spans="1:7" x14ac:dyDescent="0.2">
      <c r="A14" t="s">
        <v>222</v>
      </c>
      <c r="B14" s="4">
        <v>10973</v>
      </c>
      <c r="C14" s="4">
        <v>10</v>
      </c>
      <c r="D14" s="4">
        <v>346</v>
      </c>
      <c r="E14" s="4">
        <v>8272</v>
      </c>
      <c r="F14" s="4">
        <v>1446</v>
      </c>
      <c r="G14" s="4">
        <v>899</v>
      </c>
    </row>
    <row r="15" spans="1:7" x14ac:dyDescent="0.2">
      <c r="A15" t="s">
        <v>223</v>
      </c>
      <c r="B15" s="4">
        <v>114</v>
      </c>
      <c r="C15" s="4">
        <v>0</v>
      </c>
      <c r="D15" s="4">
        <v>0</v>
      </c>
      <c r="E15" s="4">
        <v>97</v>
      </c>
      <c r="F15" s="4">
        <v>9</v>
      </c>
      <c r="G15" s="4">
        <v>8</v>
      </c>
    </row>
    <row r="16" spans="1:7" x14ac:dyDescent="0.2">
      <c r="A16" t="s">
        <v>224</v>
      </c>
      <c r="B16" s="4">
        <v>10633</v>
      </c>
      <c r="C16" s="4">
        <v>13</v>
      </c>
      <c r="D16" s="4">
        <v>236</v>
      </c>
      <c r="E16" s="4">
        <v>7882</v>
      </c>
      <c r="F16" s="4">
        <v>1634</v>
      </c>
      <c r="G16" s="4">
        <v>868</v>
      </c>
    </row>
    <row r="17" spans="1:7" x14ac:dyDescent="0.2">
      <c r="A17" t="s">
        <v>225</v>
      </c>
      <c r="B17" s="4">
        <v>544</v>
      </c>
      <c r="C17" s="4">
        <v>0</v>
      </c>
      <c r="D17" s="4">
        <v>9</v>
      </c>
      <c r="E17" s="4">
        <v>468</v>
      </c>
      <c r="F17" s="4">
        <v>51</v>
      </c>
      <c r="G17" s="4">
        <v>16</v>
      </c>
    </row>
    <row r="18" spans="1:7" x14ac:dyDescent="0.2">
      <c r="A18" t="s">
        <v>226</v>
      </c>
      <c r="B18" s="4">
        <v>882</v>
      </c>
      <c r="C18" s="4">
        <v>0</v>
      </c>
      <c r="D18" s="4">
        <v>45</v>
      </c>
      <c r="E18" s="4">
        <v>658</v>
      </c>
      <c r="F18" s="4">
        <v>133</v>
      </c>
      <c r="G18" s="4">
        <v>46</v>
      </c>
    </row>
    <row r="19" spans="1:7" x14ac:dyDescent="0.2">
      <c r="A19" t="s">
        <v>227</v>
      </c>
      <c r="B19" s="4">
        <v>1521</v>
      </c>
      <c r="C19" s="4">
        <v>4</v>
      </c>
      <c r="D19" s="4">
        <v>37</v>
      </c>
      <c r="E19" s="4">
        <v>1111</v>
      </c>
      <c r="F19" s="4">
        <v>181</v>
      </c>
      <c r="G19" s="4">
        <v>188</v>
      </c>
    </row>
    <row r="20" spans="1:7" x14ac:dyDescent="0.2">
      <c r="A20" t="s">
        <v>228</v>
      </c>
      <c r="B20" s="4">
        <v>456</v>
      </c>
      <c r="C20" s="4">
        <v>0</v>
      </c>
      <c r="D20" s="4">
        <v>5</v>
      </c>
      <c r="E20" s="4">
        <v>382</v>
      </c>
      <c r="F20" s="4">
        <v>40</v>
      </c>
      <c r="G20" s="4">
        <v>29</v>
      </c>
    </row>
    <row r="21" spans="1:7" x14ac:dyDescent="0.2">
      <c r="A21" t="s">
        <v>189</v>
      </c>
      <c r="B21" s="4">
        <v>190</v>
      </c>
      <c r="C21" s="4">
        <v>0</v>
      </c>
      <c r="D21" s="4">
        <v>0</v>
      </c>
      <c r="E21" s="4">
        <v>140</v>
      </c>
      <c r="F21" s="4">
        <v>30</v>
      </c>
      <c r="G21" s="4">
        <v>20</v>
      </c>
    </row>
    <row r="22" spans="1:7" x14ac:dyDescent="0.2">
      <c r="A22" t="s">
        <v>229</v>
      </c>
      <c r="B22" s="4">
        <v>599</v>
      </c>
      <c r="C22" s="4">
        <v>9</v>
      </c>
      <c r="D22" s="4">
        <v>0</v>
      </c>
      <c r="E22" s="4">
        <v>520</v>
      </c>
      <c r="F22" s="4">
        <v>44</v>
      </c>
      <c r="G22" s="4">
        <v>26</v>
      </c>
    </row>
    <row r="23" spans="1:7" x14ac:dyDescent="0.2">
      <c r="A23" t="s">
        <v>26</v>
      </c>
      <c r="B23" s="4"/>
      <c r="C23" s="4"/>
      <c r="D23" s="4"/>
      <c r="E23" s="4"/>
      <c r="F23" s="4"/>
      <c r="G23" s="4"/>
    </row>
    <row r="24" spans="1:7" x14ac:dyDescent="0.2">
      <c r="A24" t="s">
        <v>2</v>
      </c>
      <c r="B24" s="4">
        <v>26928</v>
      </c>
      <c r="C24" s="4">
        <v>37</v>
      </c>
      <c r="D24" s="4">
        <v>778</v>
      </c>
      <c r="E24" s="4">
        <v>20292</v>
      </c>
      <c r="F24" s="4">
        <v>3745</v>
      </c>
      <c r="G24" s="4">
        <v>2076</v>
      </c>
    </row>
    <row r="25" spans="1:7" x14ac:dyDescent="0.2">
      <c r="A25" t="s">
        <v>214</v>
      </c>
      <c r="B25" s="4">
        <v>499</v>
      </c>
      <c r="C25" s="4">
        <v>0</v>
      </c>
      <c r="D25" s="4">
        <v>1</v>
      </c>
      <c r="E25" s="4">
        <v>433</v>
      </c>
      <c r="F25" s="4">
        <v>22</v>
      </c>
      <c r="G25" s="4">
        <v>43</v>
      </c>
    </row>
    <row r="26" spans="1:7" x14ac:dyDescent="0.2">
      <c r="A26" t="s">
        <v>215</v>
      </c>
      <c r="B26" s="4">
        <v>6219</v>
      </c>
      <c r="C26" s="4">
        <v>10</v>
      </c>
      <c r="D26" s="4">
        <v>405</v>
      </c>
      <c r="E26" s="4">
        <v>3753</v>
      </c>
      <c r="F26" s="4">
        <v>1396</v>
      </c>
      <c r="G26" s="4">
        <v>655</v>
      </c>
    </row>
    <row r="27" spans="1:7" x14ac:dyDescent="0.2">
      <c r="A27" t="s">
        <v>216</v>
      </c>
      <c r="B27" s="4">
        <v>2254</v>
      </c>
      <c r="C27" s="4">
        <v>3</v>
      </c>
      <c r="D27" s="4">
        <v>29</v>
      </c>
      <c r="E27" s="4">
        <v>1907</v>
      </c>
      <c r="F27" s="4">
        <v>220</v>
      </c>
      <c r="G27" s="4">
        <v>95</v>
      </c>
    </row>
    <row r="28" spans="1:7" x14ac:dyDescent="0.2">
      <c r="A28" t="s">
        <v>217</v>
      </c>
      <c r="B28" s="4">
        <v>7323</v>
      </c>
      <c r="C28" s="4">
        <v>0</v>
      </c>
      <c r="D28" s="4">
        <v>33</v>
      </c>
      <c r="E28" s="4">
        <v>6175</v>
      </c>
      <c r="F28" s="4">
        <v>699</v>
      </c>
      <c r="G28" s="4">
        <v>416</v>
      </c>
    </row>
    <row r="29" spans="1:7" x14ac:dyDescent="0.2">
      <c r="A29" t="s">
        <v>218</v>
      </c>
      <c r="B29" s="4">
        <v>2266</v>
      </c>
      <c r="C29" s="4">
        <v>10</v>
      </c>
      <c r="D29" s="4">
        <v>114</v>
      </c>
      <c r="E29" s="4">
        <v>1566</v>
      </c>
      <c r="F29" s="4">
        <v>366</v>
      </c>
      <c r="G29" s="4">
        <v>210</v>
      </c>
    </row>
    <row r="30" spans="1:7" x14ac:dyDescent="0.2">
      <c r="A30" t="s">
        <v>219</v>
      </c>
      <c r="B30" s="4">
        <v>90</v>
      </c>
      <c r="C30" s="4">
        <v>0</v>
      </c>
      <c r="D30" s="4">
        <v>0</v>
      </c>
      <c r="E30" s="4">
        <v>64</v>
      </c>
      <c r="F30" s="4">
        <v>21</v>
      </c>
      <c r="G30" s="4">
        <v>5</v>
      </c>
    </row>
    <row r="31" spans="1:7" x14ac:dyDescent="0.2">
      <c r="A31" t="s">
        <v>220</v>
      </c>
      <c r="B31" s="4">
        <v>135</v>
      </c>
      <c r="C31" s="4">
        <v>0</v>
      </c>
      <c r="D31" s="4">
        <v>2</v>
      </c>
      <c r="E31" s="4">
        <v>128</v>
      </c>
      <c r="F31" s="4">
        <v>3</v>
      </c>
      <c r="G31" s="4">
        <v>2</v>
      </c>
    </row>
    <row r="32" spans="1:7" x14ac:dyDescent="0.2">
      <c r="A32" t="s">
        <v>221</v>
      </c>
      <c r="B32" s="4">
        <v>157</v>
      </c>
      <c r="C32" s="4">
        <v>3</v>
      </c>
      <c r="D32" s="4">
        <v>3</v>
      </c>
      <c r="E32" s="4">
        <v>109</v>
      </c>
      <c r="F32" s="4">
        <v>28</v>
      </c>
      <c r="G32" s="4">
        <v>14</v>
      </c>
    </row>
    <row r="33" spans="1:7" x14ac:dyDescent="0.2">
      <c r="A33" t="s">
        <v>222</v>
      </c>
      <c r="B33" s="4">
        <v>5300</v>
      </c>
      <c r="C33" s="4">
        <v>7</v>
      </c>
      <c r="D33" s="4">
        <v>154</v>
      </c>
      <c r="E33" s="4">
        <v>3947</v>
      </c>
      <c r="F33" s="4">
        <v>729</v>
      </c>
      <c r="G33" s="4">
        <v>463</v>
      </c>
    </row>
    <row r="34" spans="1:7" x14ac:dyDescent="0.2">
      <c r="A34" t="s">
        <v>223</v>
      </c>
      <c r="B34" s="4">
        <v>45</v>
      </c>
      <c r="C34" s="4">
        <v>0</v>
      </c>
      <c r="D34" s="4">
        <v>0</v>
      </c>
      <c r="E34" s="4">
        <v>37</v>
      </c>
      <c r="F34" s="4">
        <v>3</v>
      </c>
      <c r="G34" s="4">
        <v>5</v>
      </c>
    </row>
    <row r="35" spans="1:7" x14ac:dyDescent="0.2">
      <c r="A35" t="s">
        <v>224</v>
      </c>
      <c r="B35" s="4">
        <v>465</v>
      </c>
      <c r="C35" s="4">
        <v>0</v>
      </c>
      <c r="D35" s="4">
        <v>1</v>
      </c>
      <c r="E35" s="4">
        <v>429</v>
      </c>
      <c r="F35" s="4">
        <v>17</v>
      </c>
      <c r="G35" s="4">
        <v>18</v>
      </c>
    </row>
    <row r="36" spans="1:7" x14ac:dyDescent="0.2">
      <c r="A36" t="s">
        <v>225</v>
      </c>
      <c r="B36" s="4">
        <v>427</v>
      </c>
      <c r="C36" s="4">
        <v>0</v>
      </c>
      <c r="D36" s="4">
        <v>5</v>
      </c>
      <c r="E36" s="4">
        <v>378</v>
      </c>
      <c r="F36" s="4">
        <v>32</v>
      </c>
      <c r="G36" s="4">
        <v>12</v>
      </c>
    </row>
    <row r="37" spans="1:7" x14ac:dyDescent="0.2">
      <c r="A37" t="s">
        <v>226</v>
      </c>
      <c r="B37" s="4">
        <v>425</v>
      </c>
      <c r="C37" s="4">
        <v>0</v>
      </c>
      <c r="D37" s="4">
        <v>17</v>
      </c>
      <c r="E37" s="4">
        <v>326</v>
      </c>
      <c r="F37" s="4">
        <v>65</v>
      </c>
      <c r="G37" s="4">
        <v>17</v>
      </c>
    </row>
    <row r="38" spans="1:7" x14ac:dyDescent="0.2">
      <c r="A38" t="s">
        <v>227</v>
      </c>
      <c r="B38" s="4">
        <v>632</v>
      </c>
      <c r="C38" s="4">
        <v>1</v>
      </c>
      <c r="D38" s="4">
        <v>13</v>
      </c>
      <c r="E38" s="4">
        <v>468</v>
      </c>
      <c r="F38" s="4">
        <v>75</v>
      </c>
      <c r="G38" s="4">
        <v>75</v>
      </c>
    </row>
    <row r="39" spans="1:7" x14ac:dyDescent="0.2">
      <c r="A39" t="s">
        <v>228</v>
      </c>
      <c r="B39" s="4">
        <v>277</v>
      </c>
      <c r="C39" s="4">
        <v>0</v>
      </c>
      <c r="D39" s="4">
        <v>1</v>
      </c>
      <c r="E39" s="4">
        <v>241</v>
      </c>
      <c r="F39" s="4">
        <v>19</v>
      </c>
      <c r="G39" s="4">
        <v>16</v>
      </c>
    </row>
    <row r="40" spans="1:7" x14ac:dyDescent="0.2">
      <c r="A40" t="s">
        <v>189</v>
      </c>
      <c r="B40" s="4">
        <v>159</v>
      </c>
      <c r="C40" s="4">
        <v>0</v>
      </c>
      <c r="D40" s="4">
        <v>0</v>
      </c>
      <c r="E40" s="4">
        <v>115</v>
      </c>
      <c r="F40" s="4">
        <v>28</v>
      </c>
      <c r="G40" s="4">
        <v>16</v>
      </c>
    </row>
    <row r="41" spans="1:7" x14ac:dyDescent="0.2">
      <c r="A41" t="s">
        <v>229</v>
      </c>
      <c r="B41" s="4">
        <v>255</v>
      </c>
      <c r="C41" s="4">
        <v>3</v>
      </c>
      <c r="D41" s="4">
        <v>0</v>
      </c>
      <c r="E41" s="4">
        <v>216</v>
      </c>
      <c r="F41" s="4">
        <v>22</v>
      </c>
      <c r="G41" s="4">
        <v>14</v>
      </c>
    </row>
    <row r="42" spans="1:7" x14ac:dyDescent="0.2">
      <c r="A42" t="s">
        <v>27</v>
      </c>
      <c r="B42" s="4"/>
      <c r="C42" s="4"/>
      <c r="D42" s="4"/>
      <c r="E42" s="4"/>
      <c r="F42" s="4"/>
      <c r="G42" s="4"/>
    </row>
    <row r="43" spans="1:7" x14ac:dyDescent="0.2">
      <c r="A43" t="s">
        <v>2</v>
      </c>
      <c r="B43" s="4">
        <v>26599</v>
      </c>
      <c r="C43" s="4">
        <v>30</v>
      </c>
      <c r="D43" s="4">
        <v>761</v>
      </c>
      <c r="E43" s="4">
        <v>20482</v>
      </c>
      <c r="F43" s="4">
        <v>3470</v>
      </c>
      <c r="G43" s="4">
        <v>1856</v>
      </c>
    </row>
    <row r="44" spans="1:7" x14ac:dyDescent="0.2">
      <c r="A44" t="s">
        <v>214</v>
      </c>
      <c r="B44" s="4">
        <v>57</v>
      </c>
      <c r="C44" s="4">
        <v>0</v>
      </c>
      <c r="D44" s="4">
        <v>1</v>
      </c>
      <c r="E44" s="4">
        <v>46</v>
      </c>
      <c r="F44" s="4">
        <v>6</v>
      </c>
      <c r="G44" s="4">
        <v>4</v>
      </c>
    </row>
    <row r="45" spans="1:7" x14ac:dyDescent="0.2">
      <c r="A45" t="s">
        <v>215</v>
      </c>
      <c r="B45" s="4">
        <v>744</v>
      </c>
      <c r="C45" s="4">
        <v>1</v>
      </c>
      <c r="D45" s="4">
        <v>81</v>
      </c>
      <c r="E45" s="4">
        <v>527</v>
      </c>
      <c r="F45" s="4">
        <v>86</v>
      </c>
      <c r="G45" s="4">
        <v>49</v>
      </c>
    </row>
    <row r="46" spans="1:7" x14ac:dyDescent="0.2">
      <c r="A46" t="s">
        <v>216</v>
      </c>
      <c r="B46" s="4">
        <v>1729</v>
      </c>
      <c r="C46" s="4">
        <v>3</v>
      </c>
      <c r="D46" s="4">
        <v>47</v>
      </c>
      <c r="E46" s="4">
        <v>1477</v>
      </c>
      <c r="F46" s="4">
        <v>134</v>
      </c>
      <c r="G46" s="4">
        <v>68</v>
      </c>
    </row>
    <row r="47" spans="1:7" x14ac:dyDescent="0.2">
      <c r="A47" t="s">
        <v>217</v>
      </c>
      <c r="B47" s="4">
        <v>1806</v>
      </c>
      <c r="C47" s="4">
        <v>0</v>
      </c>
      <c r="D47" s="4">
        <v>10</v>
      </c>
      <c r="E47" s="4">
        <v>1608</v>
      </c>
      <c r="F47" s="4">
        <v>126</v>
      </c>
      <c r="G47" s="4">
        <v>62</v>
      </c>
    </row>
    <row r="48" spans="1:7" x14ac:dyDescent="0.2">
      <c r="A48" t="s">
        <v>218</v>
      </c>
      <c r="B48" s="4">
        <v>3716</v>
      </c>
      <c r="C48" s="4">
        <v>1</v>
      </c>
      <c r="D48" s="4">
        <v>78</v>
      </c>
      <c r="E48" s="4">
        <v>3022</v>
      </c>
      <c r="F48" s="4">
        <v>441</v>
      </c>
      <c r="G48" s="4">
        <v>174</v>
      </c>
    </row>
    <row r="49" spans="1:7" x14ac:dyDescent="0.2">
      <c r="A49" t="s">
        <v>219</v>
      </c>
      <c r="B49" s="4">
        <v>257</v>
      </c>
      <c r="C49" s="4">
        <v>0</v>
      </c>
      <c r="D49" s="4">
        <v>0</v>
      </c>
      <c r="E49" s="4">
        <v>162</v>
      </c>
      <c r="F49" s="4">
        <v>74</v>
      </c>
      <c r="G49" s="4">
        <v>21</v>
      </c>
    </row>
    <row r="50" spans="1:7" x14ac:dyDescent="0.2">
      <c r="A50" t="s">
        <v>220</v>
      </c>
      <c r="B50" s="4">
        <v>200</v>
      </c>
      <c r="C50" s="4">
        <v>0</v>
      </c>
      <c r="D50" s="4">
        <v>0</v>
      </c>
      <c r="E50" s="4">
        <v>192</v>
      </c>
      <c r="F50" s="4">
        <v>5</v>
      </c>
      <c r="G50" s="4">
        <v>3</v>
      </c>
    </row>
    <row r="51" spans="1:7" x14ac:dyDescent="0.2">
      <c r="A51" t="s">
        <v>221</v>
      </c>
      <c r="B51" s="4">
        <v>163</v>
      </c>
      <c r="C51" s="4">
        <v>0</v>
      </c>
      <c r="D51" s="4">
        <v>57</v>
      </c>
      <c r="E51" s="4">
        <v>75</v>
      </c>
      <c r="F51" s="4">
        <v>20</v>
      </c>
      <c r="G51" s="4">
        <v>11</v>
      </c>
    </row>
    <row r="52" spans="1:7" x14ac:dyDescent="0.2">
      <c r="A52" t="s">
        <v>222</v>
      </c>
      <c r="B52" s="4">
        <v>5673</v>
      </c>
      <c r="C52" s="4">
        <v>3</v>
      </c>
      <c r="D52" s="4">
        <v>192</v>
      </c>
      <c r="E52" s="4">
        <v>4325</v>
      </c>
      <c r="F52" s="4">
        <v>717</v>
      </c>
      <c r="G52" s="4">
        <v>436</v>
      </c>
    </row>
    <row r="53" spans="1:7" x14ac:dyDescent="0.2">
      <c r="A53" t="s">
        <v>223</v>
      </c>
      <c r="B53" s="4">
        <v>69</v>
      </c>
      <c r="C53" s="4">
        <v>0</v>
      </c>
      <c r="D53" s="4">
        <v>0</v>
      </c>
      <c r="E53" s="4">
        <v>60</v>
      </c>
      <c r="F53" s="4">
        <v>6</v>
      </c>
      <c r="G53" s="4">
        <v>3</v>
      </c>
    </row>
    <row r="54" spans="1:7" x14ac:dyDescent="0.2">
      <c r="A54" t="s">
        <v>224</v>
      </c>
      <c r="B54" s="4">
        <v>10168</v>
      </c>
      <c r="C54" s="4">
        <v>13</v>
      </c>
      <c r="D54" s="4">
        <v>235</v>
      </c>
      <c r="E54" s="4">
        <v>7453</v>
      </c>
      <c r="F54" s="4">
        <v>1617</v>
      </c>
      <c r="G54" s="4">
        <v>850</v>
      </c>
    </row>
    <row r="55" spans="1:7" x14ac:dyDescent="0.2">
      <c r="A55" t="s">
        <v>225</v>
      </c>
      <c r="B55" s="4">
        <v>117</v>
      </c>
      <c r="C55" s="4">
        <v>0</v>
      </c>
      <c r="D55" s="4">
        <v>4</v>
      </c>
      <c r="E55" s="4">
        <v>90</v>
      </c>
      <c r="F55" s="4">
        <v>19</v>
      </c>
      <c r="G55" s="4">
        <v>4</v>
      </c>
    </row>
    <row r="56" spans="1:7" x14ac:dyDescent="0.2">
      <c r="A56" t="s">
        <v>226</v>
      </c>
      <c r="B56" s="4">
        <v>457</v>
      </c>
      <c r="C56" s="4">
        <v>0</v>
      </c>
      <c r="D56" s="4">
        <v>28</v>
      </c>
      <c r="E56" s="4">
        <v>332</v>
      </c>
      <c r="F56" s="4">
        <v>68</v>
      </c>
      <c r="G56" s="4">
        <v>29</v>
      </c>
    </row>
    <row r="57" spans="1:7" x14ac:dyDescent="0.2">
      <c r="A57" t="s">
        <v>227</v>
      </c>
      <c r="B57" s="4">
        <v>889</v>
      </c>
      <c r="C57" s="4">
        <v>3</v>
      </c>
      <c r="D57" s="4">
        <v>24</v>
      </c>
      <c r="E57" s="4">
        <v>643</v>
      </c>
      <c r="F57" s="4">
        <v>106</v>
      </c>
      <c r="G57" s="4">
        <v>113</v>
      </c>
    </row>
    <row r="58" spans="1:7" x14ac:dyDescent="0.2">
      <c r="A58" t="s">
        <v>228</v>
      </c>
      <c r="B58" s="4">
        <v>179</v>
      </c>
      <c r="C58" s="4">
        <v>0</v>
      </c>
      <c r="D58" s="4">
        <v>4</v>
      </c>
      <c r="E58" s="4">
        <v>141</v>
      </c>
      <c r="F58" s="4">
        <v>21</v>
      </c>
      <c r="G58" s="4">
        <v>13</v>
      </c>
    </row>
    <row r="59" spans="1:7" x14ac:dyDescent="0.2">
      <c r="A59" t="s">
        <v>189</v>
      </c>
      <c r="B59" s="4">
        <v>31</v>
      </c>
      <c r="C59" s="4">
        <v>0</v>
      </c>
      <c r="D59" s="4">
        <v>0</v>
      </c>
      <c r="E59" s="4">
        <v>25</v>
      </c>
      <c r="F59" s="4">
        <v>2</v>
      </c>
      <c r="G59" s="4">
        <v>4</v>
      </c>
    </row>
    <row r="60" spans="1:7" x14ac:dyDescent="0.2">
      <c r="A60" s="5" t="s">
        <v>229</v>
      </c>
      <c r="B60" s="6">
        <v>344</v>
      </c>
      <c r="C60" s="6">
        <v>6</v>
      </c>
      <c r="D60" s="6">
        <v>0</v>
      </c>
      <c r="E60" s="6">
        <v>304</v>
      </c>
      <c r="F60" s="6">
        <v>22</v>
      </c>
      <c r="G60" s="6">
        <v>12</v>
      </c>
    </row>
    <row r="61" spans="1:7" x14ac:dyDescent="0.2">
      <c r="A61" s="2" t="s">
        <v>28</v>
      </c>
      <c r="B61" s="2"/>
    </row>
    <row r="62" spans="1:7" x14ac:dyDescent="0.2">
      <c r="A62" s="2" t="s">
        <v>338</v>
      </c>
      <c r="B62" s="2"/>
      <c r="C62" s="2"/>
      <c r="D62" s="2"/>
    </row>
  </sheetData>
  <mergeCells count="4">
    <mergeCell ref="A61:B61"/>
    <mergeCell ref="B2:G2"/>
    <mergeCell ref="A1:G1"/>
    <mergeCell ref="A62:D6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29" sqref="C29"/>
    </sheetView>
  </sheetViews>
  <sheetFormatPr defaultRowHeight="11.25" x14ac:dyDescent="0.2"/>
  <cols>
    <col min="1" max="1" width="23.83203125" bestFit="1" customWidth="1"/>
    <col min="2" max="2" width="10.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230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231</v>
      </c>
    </row>
    <row r="5" spans="1:7" x14ac:dyDescent="0.2">
      <c r="A5" t="s">
        <v>2</v>
      </c>
      <c r="B5" s="4">
        <v>53527</v>
      </c>
      <c r="C5" s="4">
        <v>67</v>
      </c>
      <c r="D5" s="4">
        <v>1539</v>
      </c>
      <c r="E5" s="4">
        <v>40774</v>
      </c>
      <c r="F5" s="4">
        <v>7215</v>
      </c>
      <c r="G5" s="4">
        <v>3932</v>
      </c>
    </row>
    <row r="6" spans="1:7" x14ac:dyDescent="0.2">
      <c r="A6" t="s">
        <v>214</v>
      </c>
      <c r="B6" s="4">
        <v>561</v>
      </c>
      <c r="C6" s="4">
        <v>0</v>
      </c>
      <c r="D6" s="4">
        <v>2</v>
      </c>
      <c r="E6" s="4">
        <v>484</v>
      </c>
      <c r="F6" s="4">
        <v>28</v>
      </c>
      <c r="G6" s="4">
        <v>47</v>
      </c>
    </row>
    <row r="7" spans="1:7" x14ac:dyDescent="0.2">
      <c r="A7" t="s">
        <v>232</v>
      </c>
      <c r="B7" s="4">
        <v>7006</v>
      </c>
      <c r="C7" s="4">
        <v>11</v>
      </c>
      <c r="D7" s="4">
        <v>487</v>
      </c>
      <c r="E7" s="4">
        <v>4316</v>
      </c>
      <c r="F7" s="4">
        <v>1487</v>
      </c>
      <c r="G7" s="4">
        <v>705</v>
      </c>
    </row>
    <row r="8" spans="1:7" x14ac:dyDescent="0.2">
      <c r="A8" t="s">
        <v>233</v>
      </c>
      <c r="B8" s="4">
        <v>4042</v>
      </c>
      <c r="C8" s="4">
        <v>7</v>
      </c>
      <c r="D8" s="4">
        <v>79</v>
      </c>
      <c r="E8" s="4">
        <v>3429</v>
      </c>
      <c r="F8" s="4">
        <v>363</v>
      </c>
      <c r="G8" s="4">
        <v>164</v>
      </c>
    </row>
    <row r="9" spans="1:7" x14ac:dyDescent="0.2">
      <c r="A9" t="s">
        <v>234</v>
      </c>
      <c r="B9" s="4">
        <v>9707</v>
      </c>
      <c r="C9" s="4">
        <v>2</v>
      </c>
      <c r="D9" s="4">
        <v>45</v>
      </c>
      <c r="E9" s="4">
        <v>8186</v>
      </c>
      <c r="F9" s="4">
        <v>938</v>
      </c>
      <c r="G9" s="4">
        <v>536</v>
      </c>
    </row>
    <row r="10" spans="1:7" x14ac:dyDescent="0.2">
      <c r="A10" t="s">
        <v>218</v>
      </c>
      <c r="B10" s="4">
        <v>11115</v>
      </c>
      <c r="C10" s="4">
        <v>15</v>
      </c>
      <c r="D10" s="4">
        <v>463</v>
      </c>
      <c r="E10" s="4">
        <v>7824</v>
      </c>
      <c r="F10" s="4">
        <v>1921</v>
      </c>
      <c r="G10" s="4">
        <v>892</v>
      </c>
    </row>
    <row r="11" spans="1:7" x14ac:dyDescent="0.2">
      <c r="A11" t="s">
        <v>235</v>
      </c>
      <c r="B11" s="4">
        <v>973</v>
      </c>
      <c r="C11" s="4">
        <v>2</v>
      </c>
      <c r="D11" s="4">
        <v>15</v>
      </c>
      <c r="E11" s="4">
        <v>700</v>
      </c>
      <c r="F11" s="4">
        <v>194</v>
      </c>
      <c r="G11" s="4">
        <v>62</v>
      </c>
    </row>
    <row r="12" spans="1:7" x14ac:dyDescent="0.2">
      <c r="A12" t="s">
        <v>236</v>
      </c>
      <c r="B12" s="4">
        <v>1308</v>
      </c>
      <c r="C12" s="4">
        <v>0</v>
      </c>
      <c r="D12" s="4">
        <v>29</v>
      </c>
      <c r="E12" s="4">
        <v>1212</v>
      </c>
      <c r="F12" s="4">
        <v>29</v>
      </c>
      <c r="G12" s="4">
        <v>38</v>
      </c>
    </row>
    <row r="13" spans="1:7" x14ac:dyDescent="0.2">
      <c r="A13" t="s">
        <v>237</v>
      </c>
      <c r="B13" s="4">
        <v>767</v>
      </c>
      <c r="C13" s="4">
        <v>3</v>
      </c>
      <c r="D13" s="4">
        <v>206</v>
      </c>
      <c r="E13" s="4">
        <v>387</v>
      </c>
      <c r="F13" s="4">
        <v>131</v>
      </c>
      <c r="G13" s="4">
        <v>40</v>
      </c>
    </row>
    <row r="14" spans="1:7" x14ac:dyDescent="0.2">
      <c r="A14" t="s">
        <v>238</v>
      </c>
      <c r="B14" s="4">
        <v>11522</v>
      </c>
      <c r="C14" s="4">
        <v>12</v>
      </c>
      <c r="D14" s="4">
        <v>348</v>
      </c>
      <c r="E14" s="4">
        <v>8761</v>
      </c>
      <c r="F14" s="4">
        <v>1487</v>
      </c>
      <c r="G14" s="4">
        <v>914</v>
      </c>
    </row>
    <row r="15" spans="1:7" x14ac:dyDescent="0.2">
      <c r="A15" t="s">
        <v>239</v>
      </c>
      <c r="B15" s="4">
        <v>212</v>
      </c>
      <c r="C15" s="4">
        <v>0</v>
      </c>
      <c r="D15" s="4">
        <v>1</v>
      </c>
      <c r="E15" s="4">
        <v>188</v>
      </c>
      <c r="F15" s="4">
        <v>15</v>
      </c>
      <c r="G15" s="4">
        <v>8</v>
      </c>
    </row>
    <row r="16" spans="1:7" x14ac:dyDescent="0.2">
      <c r="A16" t="s">
        <v>240</v>
      </c>
      <c r="B16" s="4">
        <v>13347</v>
      </c>
      <c r="C16" s="4">
        <v>16</v>
      </c>
      <c r="D16" s="4">
        <v>382</v>
      </c>
      <c r="E16" s="4">
        <v>9922</v>
      </c>
      <c r="F16" s="4">
        <v>1923</v>
      </c>
      <c r="G16" s="4">
        <v>1104</v>
      </c>
    </row>
    <row r="17" spans="1:7" x14ac:dyDescent="0.2">
      <c r="A17" t="s">
        <v>241</v>
      </c>
      <c r="B17" s="4">
        <v>703</v>
      </c>
      <c r="C17" s="4">
        <v>0</v>
      </c>
      <c r="D17" s="4">
        <v>12</v>
      </c>
      <c r="E17" s="4">
        <v>602</v>
      </c>
      <c r="F17" s="4">
        <v>67</v>
      </c>
      <c r="G17" s="4">
        <v>22</v>
      </c>
    </row>
    <row r="18" spans="1:7" x14ac:dyDescent="0.2">
      <c r="A18" t="s">
        <v>242</v>
      </c>
      <c r="B18" s="4">
        <v>1340</v>
      </c>
      <c r="C18" s="4">
        <v>0</v>
      </c>
      <c r="D18" s="4">
        <v>55</v>
      </c>
      <c r="E18" s="4">
        <v>1022</v>
      </c>
      <c r="F18" s="4">
        <v>204</v>
      </c>
      <c r="G18" s="4">
        <v>59</v>
      </c>
    </row>
    <row r="19" spans="1:7" x14ac:dyDescent="0.2">
      <c r="A19" t="s">
        <v>243</v>
      </c>
      <c r="B19" s="4">
        <v>2639</v>
      </c>
      <c r="C19" s="4">
        <v>7</v>
      </c>
      <c r="D19" s="4">
        <v>55</v>
      </c>
      <c r="E19" s="4">
        <v>2021</v>
      </c>
      <c r="F19" s="4">
        <v>326</v>
      </c>
      <c r="G19" s="4">
        <v>230</v>
      </c>
    </row>
    <row r="20" spans="1:7" x14ac:dyDescent="0.2">
      <c r="A20" t="s">
        <v>244</v>
      </c>
      <c r="B20" s="4">
        <v>893</v>
      </c>
      <c r="C20" s="4">
        <v>1</v>
      </c>
      <c r="D20" s="4">
        <v>14</v>
      </c>
      <c r="E20" s="4">
        <v>755</v>
      </c>
      <c r="F20" s="4">
        <v>87</v>
      </c>
      <c r="G20" s="4">
        <v>36</v>
      </c>
    </row>
    <row r="21" spans="1:7" x14ac:dyDescent="0.2">
      <c r="A21" s="5" t="s">
        <v>245</v>
      </c>
      <c r="B21" s="6">
        <v>674</v>
      </c>
      <c r="C21" s="6">
        <v>1</v>
      </c>
      <c r="D21" s="6">
        <v>2</v>
      </c>
      <c r="E21" s="6">
        <v>515</v>
      </c>
      <c r="F21" s="6">
        <v>96</v>
      </c>
      <c r="G21" s="6">
        <v>60</v>
      </c>
    </row>
    <row r="22" spans="1:7" x14ac:dyDescent="0.2">
      <c r="A22" s="2" t="s">
        <v>28</v>
      </c>
      <c r="B22" s="2"/>
    </row>
    <row r="23" spans="1:7" x14ac:dyDescent="0.2">
      <c r="A23" s="2" t="s">
        <v>338</v>
      </c>
      <c r="B23" s="2"/>
      <c r="C23" s="2"/>
      <c r="D23" s="2"/>
    </row>
  </sheetData>
  <mergeCells count="4">
    <mergeCell ref="A22:B22"/>
    <mergeCell ref="B2:G2"/>
    <mergeCell ref="A1:G1"/>
    <mergeCell ref="A23:D2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23" sqref="A23:D23"/>
    </sheetView>
  </sheetViews>
  <sheetFormatPr defaultRowHeight="11.25" x14ac:dyDescent="0.2"/>
  <cols>
    <col min="1" max="1" width="23.83203125" bestFit="1" customWidth="1"/>
    <col min="2" max="2" width="10.66406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19" t="s">
        <v>246</v>
      </c>
      <c r="B1" s="19"/>
      <c r="C1" s="19"/>
      <c r="D1" s="19"/>
      <c r="E1" s="19"/>
      <c r="F1" s="19"/>
      <c r="G1" s="19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231</v>
      </c>
    </row>
    <row r="5" spans="1:7" x14ac:dyDescent="0.2">
      <c r="A5" t="s">
        <v>2</v>
      </c>
      <c r="B5" s="4">
        <v>26928</v>
      </c>
      <c r="C5" s="4">
        <v>37</v>
      </c>
      <c r="D5" s="4">
        <v>778</v>
      </c>
      <c r="E5" s="4">
        <v>20292</v>
      </c>
      <c r="F5" s="4">
        <v>3745</v>
      </c>
      <c r="G5" s="4">
        <v>2076</v>
      </c>
    </row>
    <row r="6" spans="1:7" x14ac:dyDescent="0.2">
      <c r="A6" t="s">
        <v>214</v>
      </c>
      <c r="B6" s="4">
        <v>501</v>
      </c>
      <c r="C6" s="4">
        <v>0</v>
      </c>
      <c r="D6" s="4">
        <v>1</v>
      </c>
      <c r="E6" s="4">
        <v>435</v>
      </c>
      <c r="F6" s="4">
        <v>22</v>
      </c>
      <c r="G6" s="4">
        <v>43</v>
      </c>
    </row>
    <row r="7" spans="1:7" x14ac:dyDescent="0.2">
      <c r="A7" t="s">
        <v>232</v>
      </c>
      <c r="B7" s="4">
        <v>6259</v>
      </c>
      <c r="C7" s="4">
        <v>10</v>
      </c>
      <c r="D7" s="4">
        <v>406</v>
      </c>
      <c r="E7" s="4">
        <v>3787</v>
      </c>
      <c r="F7" s="4">
        <v>1401</v>
      </c>
      <c r="G7" s="4">
        <v>655</v>
      </c>
    </row>
    <row r="8" spans="1:7" x14ac:dyDescent="0.2">
      <c r="A8" t="s">
        <v>233</v>
      </c>
      <c r="B8" s="4">
        <v>2298</v>
      </c>
      <c r="C8" s="4">
        <v>4</v>
      </c>
      <c r="D8" s="4">
        <v>32</v>
      </c>
      <c r="E8" s="4">
        <v>1937</v>
      </c>
      <c r="F8" s="4">
        <v>229</v>
      </c>
      <c r="G8" s="4">
        <v>96</v>
      </c>
    </row>
    <row r="9" spans="1:7" x14ac:dyDescent="0.2">
      <c r="A9" t="s">
        <v>234</v>
      </c>
      <c r="B9" s="4">
        <v>7801</v>
      </c>
      <c r="C9" s="4">
        <v>1</v>
      </c>
      <c r="D9" s="4">
        <v>35</v>
      </c>
      <c r="E9" s="4">
        <v>6497</v>
      </c>
      <c r="F9" s="4">
        <v>798</v>
      </c>
      <c r="G9" s="4">
        <v>470</v>
      </c>
    </row>
    <row r="10" spans="1:7" x14ac:dyDescent="0.2">
      <c r="A10" t="s">
        <v>218</v>
      </c>
      <c r="B10" s="4">
        <v>7023</v>
      </c>
      <c r="C10" s="4">
        <v>14</v>
      </c>
      <c r="D10" s="4">
        <v>379</v>
      </c>
      <c r="E10" s="4">
        <v>4510</v>
      </c>
      <c r="F10" s="4">
        <v>1431</v>
      </c>
      <c r="G10" s="4">
        <v>689</v>
      </c>
    </row>
    <row r="11" spans="1:7" x14ac:dyDescent="0.2">
      <c r="A11" t="s">
        <v>235</v>
      </c>
      <c r="B11" s="4">
        <v>644</v>
      </c>
      <c r="C11" s="4">
        <v>2</v>
      </c>
      <c r="D11" s="4">
        <v>14</v>
      </c>
      <c r="E11" s="4">
        <v>480</v>
      </c>
      <c r="F11" s="4">
        <v>110</v>
      </c>
      <c r="G11" s="4">
        <v>38</v>
      </c>
    </row>
    <row r="12" spans="1:7" x14ac:dyDescent="0.2">
      <c r="A12" t="s">
        <v>236</v>
      </c>
      <c r="B12" s="4">
        <v>869</v>
      </c>
      <c r="C12" s="4">
        <v>0</v>
      </c>
      <c r="D12" s="4">
        <v>28</v>
      </c>
      <c r="E12" s="4">
        <v>799</v>
      </c>
      <c r="F12" s="4">
        <v>11</v>
      </c>
      <c r="G12" s="4">
        <v>31</v>
      </c>
    </row>
    <row r="13" spans="1:7" x14ac:dyDescent="0.2">
      <c r="A13" t="s">
        <v>237</v>
      </c>
      <c r="B13" s="4">
        <v>527</v>
      </c>
      <c r="C13" s="4">
        <v>3</v>
      </c>
      <c r="D13" s="4">
        <v>129</v>
      </c>
      <c r="E13" s="4">
        <v>280</v>
      </c>
      <c r="F13" s="4">
        <v>89</v>
      </c>
      <c r="G13" s="4">
        <v>26</v>
      </c>
    </row>
    <row r="14" spans="1:7" x14ac:dyDescent="0.2">
      <c r="A14" t="s">
        <v>238</v>
      </c>
      <c r="B14" s="4">
        <v>5550</v>
      </c>
      <c r="C14" s="4">
        <v>7</v>
      </c>
      <c r="D14" s="4">
        <v>156</v>
      </c>
      <c r="E14" s="4">
        <v>4167</v>
      </c>
      <c r="F14" s="4">
        <v>750</v>
      </c>
      <c r="G14" s="4">
        <v>470</v>
      </c>
    </row>
    <row r="15" spans="1:7" x14ac:dyDescent="0.2">
      <c r="A15" t="s">
        <v>239</v>
      </c>
      <c r="B15" s="4">
        <v>103</v>
      </c>
      <c r="C15" s="4">
        <v>0</v>
      </c>
      <c r="D15" s="4">
        <v>0</v>
      </c>
      <c r="E15" s="4">
        <v>89</v>
      </c>
      <c r="F15" s="4">
        <v>9</v>
      </c>
      <c r="G15" s="4">
        <v>5</v>
      </c>
    </row>
    <row r="16" spans="1:7" x14ac:dyDescent="0.2">
      <c r="A16" t="s">
        <v>240</v>
      </c>
      <c r="B16" s="4">
        <v>1082</v>
      </c>
      <c r="C16" s="4">
        <v>0</v>
      </c>
      <c r="D16" s="4">
        <v>5</v>
      </c>
      <c r="E16" s="4">
        <v>867</v>
      </c>
      <c r="F16" s="4">
        <v>60</v>
      </c>
      <c r="G16" s="4">
        <v>150</v>
      </c>
    </row>
    <row r="17" spans="1:7" x14ac:dyDescent="0.2">
      <c r="A17" t="s">
        <v>241</v>
      </c>
      <c r="B17" s="4">
        <v>527</v>
      </c>
      <c r="C17" s="4">
        <v>0</v>
      </c>
      <c r="D17" s="4">
        <v>6</v>
      </c>
      <c r="E17" s="4">
        <v>467</v>
      </c>
      <c r="F17" s="4">
        <v>40</v>
      </c>
      <c r="G17" s="4">
        <v>14</v>
      </c>
    </row>
    <row r="18" spans="1:7" x14ac:dyDescent="0.2">
      <c r="A18" t="s">
        <v>242</v>
      </c>
      <c r="B18" s="4">
        <v>533</v>
      </c>
      <c r="C18" s="4">
        <v>0</v>
      </c>
      <c r="D18" s="4">
        <v>21</v>
      </c>
      <c r="E18" s="4">
        <v>411</v>
      </c>
      <c r="F18" s="4">
        <v>82</v>
      </c>
      <c r="G18" s="4">
        <v>19</v>
      </c>
    </row>
    <row r="19" spans="1:7" x14ac:dyDescent="0.2">
      <c r="A19" t="s">
        <v>243</v>
      </c>
      <c r="B19" s="4">
        <v>1009</v>
      </c>
      <c r="C19" s="4">
        <v>3</v>
      </c>
      <c r="D19" s="4">
        <v>19</v>
      </c>
      <c r="E19" s="4">
        <v>768</v>
      </c>
      <c r="F19" s="4">
        <v>130</v>
      </c>
      <c r="G19" s="4">
        <v>89</v>
      </c>
    </row>
    <row r="20" spans="1:7" x14ac:dyDescent="0.2">
      <c r="A20" t="s">
        <v>244</v>
      </c>
      <c r="B20" s="4">
        <v>494</v>
      </c>
      <c r="C20" s="4">
        <v>1</v>
      </c>
      <c r="D20" s="4">
        <v>6</v>
      </c>
      <c r="E20" s="4">
        <v>426</v>
      </c>
      <c r="F20" s="4">
        <v>42</v>
      </c>
      <c r="G20" s="4">
        <v>19</v>
      </c>
    </row>
    <row r="21" spans="1:7" x14ac:dyDescent="0.2">
      <c r="A21" s="5" t="s">
        <v>245</v>
      </c>
      <c r="B21" s="6">
        <v>466</v>
      </c>
      <c r="C21" s="6">
        <v>1</v>
      </c>
      <c r="D21" s="6">
        <v>2</v>
      </c>
      <c r="E21" s="6">
        <v>328</v>
      </c>
      <c r="F21" s="6">
        <v>87</v>
      </c>
      <c r="G21" s="6">
        <v>48</v>
      </c>
    </row>
    <row r="22" spans="1:7" x14ac:dyDescent="0.2">
      <c r="A22" s="2" t="s">
        <v>28</v>
      </c>
      <c r="B22" s="2"/>
    </row>
    <row r="23" spans="1:7" x14ac:dyDescent="0.2">
      <c r="A23" s="2" t="s">
        <v>338</v>
      </c>
      <c r="B23" s="2"/>
      <c r="C23" s="2"/>
      <c r="D23" s="2"/>
    </row>
  </sheetData>
  <mergeCells count="4">
    <mergeCell ref="A22:B22"/>
    <mergeCell ref="B2:G2"/>
    <mergeCell ref="A1:G1"/>
    <mergeCell ref="A23:D2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I28" sqref="I28"/>
    </sheetView>
  </sheetViews>
  <sheetFormatPr defaultRowHeight="11.25" x14ac:dyDescent="0.2"/>
  <cols>
    <col min="1" max="1" width="23.83203125" bestFit="1" customWidth="1"/>
    <col min="2" max="2" width="10.66406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247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231</v>
      </c>
    </row>
    <row r="5" spans="1:7" x14ac:dyDescent="0.2">
      <c r="A5" t="s">
        <v>2</v>
      </c>
      <c r="B5" s="4">
        <v>26599</v>
      </c>
      <c r="C5" s="4">
        <v>30</v>
      </c>
      <c r="D5" s="4">
        <v>761</v>
      </c>
      <c r="E5" s="4">
        <v>20482</v>
      </c>
      <c r="F5" s="4">
        <v>3470</v>
      </c>
      <c r="G5" s="4">
        <v>1856</v>
      </c>
    </row>
    <row r="6" spans="1:7" x14ac:dyDescent="0.2">
      <c r="A6" t="s">
        <v>214</v>
      </c>
      <c r="B6" s="4">
        <v>60</v>
      </c>
      <c r="C6" s="4">
        <v>0</v>
      </c>
      <c r="D6" s="4">
        <v>1</v>
      </c>
      <c r="E6" s="4">
        <v>49</v>
      </c>
      <c r="F6" s="4">
        <v>6</v>
      </c>
      <c r="G6" s="4">
        <v>4</v>
      </c>
    </row>
    <row r="7" spans="1:7" x14ac:dyDescent="0.2">
      <c r="A7" t="s">
        <v>232</v>
      </c>
      <c r="B7" s="4">
        <v>747</v>
      </c>
      <c r="C7" s="4">
        <v>1</v>
      </c>
      <c r="D7" s="4">
        <v>81</v>
      </c>
      <c r="E7" s="4">
        <v>529</v>
      </c>
      <c r="F7" s="4">
        <v>86</v>
      </c>
      <c r="G7" s="4">
        <v>50</v>
      </c>
    </row>
    <row r="8" spans="1:7" x14ac:dyDescent="0.2">
      <c r="A8" t="s">
        <v>233</v>
      </c>
      <c r="B8" s="4">
        <v>1744</v>
      </c>
      <c r="C8" s="4">
        <v>3</v>
      </c>
      <c r="D8" s="4">
        <v>47</v>
      </c>
      <c r="E8" s="4">
        <v>1492</v>
      </c>
      <c r="F8" s="4">
        <v>134</v>
      </c>
      <c r="G8" s="4">
        <v>68</v>
      </c>
    </row>
    <row r="9" spans="1:7" x14ac:dyDescent="0.2">
      <c r="A9" t="s">
        <v>234</v>
      </c>
      <c r="B9" s="4">
        <v>1906</v>
      </c>
      <c r="C9" s="4">
        <v>1</v>
      </c>
      <c r="D9" s="4">
        <v>10</v>
      </c>
      <c r="E9" s="4">
        <v>1689</v>
      </c>
      <c r="F9" s="4">
        <v>140</v>
      </c>
      <c r="G9" s="4">
        <v>66</v>
      </c>
    </row>
    <row r="10" spans="1:7" x14ac:dyDescent="0.2">
      <c r="A10" t="s">
        <v>218</v>
      </c>
      <c r="B10" s="4">
        <v>4092</v>
      </c>
      <c r="C10" s="4">
        <v>1</v>
      </c>
      <c r="D10" s="4">
        <v>84</v>
      </c>
      <c r="E10" s="4">
        <v>3314</v>
      </c>
      <c r="F10" s="4">
        <v>490</v>
      </c>
      <c r="G10" s="4">
        <v>203</v>
      </c>
    </row>
    <row r="11" spans="1:7" x14ac:dyDescent="0.2">
      <c r="A11" t="s">
        <v>235</v>
      </c>
      <c r="B11" s="4">
        <v>329</v>
      </c>
      <c r="C11" s="4">
        <v>0</v>
      </c>
      <c r="D11" s="4">
        <v>1</v>
      </c>
      <c r="E11" s="4">
        <v>220</v>
      </c>
      <c r="F11" s="4">
        <v>84</v>
      </c>
      <c r="G11" s="4">
        <v>24</v>
      </c>
    </row>
    <row r="12" spans="1:7" x14ac:dyDescent="0.2">
      <c r="A12" t="s">
        <v>236</v>
      </c>
      <c r="B12" s="4">
        <v>439</v>
      </c>
      <c r="C12" s="4">
        <v>0</v>
      </c>
      <c r="D12" s="4">
        <v>1</v>
      </c>
      <c r="E12" s="4">
        <v>413</v>
      </c>
      <c r="F12" s="4">
        <v>18</v>
      </c>
      <c r="G12" s="4">
        <v>7</v>
      </c>
    </row>
    <row r="13" spans="1:7" x14ac:dyDescent="0.2">
      <c r="A13" t="s">
        <v>237</v>
      </c>
      <c r="B13" s="4">
        <v>240</v>
      </c>
      <c r="C13" s="4">
        <v>0</v>
      </c>
      <c r="D13" s="4">
        <v>77</v>
      </c>
      <c r="E13" s="4">
        <v>107</v>
      </c>
      <c r="F13" s="4">
        <v>42</v>
      </c>
      <c r="G13" s="4">
        <v>14</v>
      </c>
    </row>
    <row r="14" spans="1:7" x14ac:dyDescent="0.2">
      <c r="A14" t="s">
        <v>238</v>
      </c>
      <c r="B14" s="4">
        <v>5972</v>
      </c>
      <c r="C14" s="4">
        <v>5</v>
      </c>
      <c r="D14" s="4">
        <v>192</v>
      </c>
      <c r="E14" s="4">
        <v>4594</v>
      </c>
      <c r="F14" s="4">
        <v>737</v>
      </c>
      <c r="G14" s="4">
        <v>444</v>
      </c>
    </row>
    <row r="15" spans="1:7" x14ac:dyDescent="0.2">
      <c r="A15" t="s">
        <v>239</v>
      </c>
      <c r="B15" s="4">
        <v>109</v>
      </c>
      <c r="C15" s="4">
        <v>0</v>
      </c>
      <c r="D15" s="4">
        <v>1</v>
      </c>
      <c r="E15" s="4">
        <v>99</v>
      </c>
      <c r="F15" s="4">
        <v>6</v>
      </c>
      <c r="G15" s="4">
        <v>3</v>
      </c>
    </row>
    <row r="16" spans="1:7" x14ac:dyDescent="0.2">
      <c r="A16" t="s">
        <v>240</v>
      </c>
      <c r="B16" s="4">
        <v>12265</v>
      </c>
      <c r="C16" s="4">
        <v>16</v>
      </c>
      <c r="D16" s="4">
        <v>377</v>
      </c>
      <c r="E16" s="4">
        <v>9055</v>
      </c>
      <c r="F16" s="4">
        <v>1863</v>
      </c>
      <c r="G16" s="4">
        <v>954</v>
      </c>
    </row>
    <row r="17" spans="1:7" x14ac:dyDescent="0.2">
      <c r="A17" t="s">
        <v>241</v>
      </c>
      <c r="B17" s="4">
        <v>176</v>
      </c>
      <c r="C17" s="4">
        <v>0</v>
      </c>
      <c r="D17" s="4">
        <v>6</v>
      </c>
      <c r="E17" s="4">
        <v>135</v>
      </c>
      <c r="F17" s="4">
        <v>27</v>
      </c>
      <c r="G17" s="4">
        <v>8</v>
      </c>
    </row>
    <row r="18" spans="1:7" x14ac:dyDescent="0.2">
      <c r="A18" t="s">
        <v>242</v>
      </c>
      <c r="B18" s="4">
        <v>807</v>
      </c>
      <c r="C18" s="4">
        <v>0</v>
      </c>
      <c r="D18" s="4">
        <v>34</v>
      </c>
      <c r="E18" s="4">
        <v>611</v>
      </c>
      <c r="F18" s="4">
        <v>122</v>
      </c>
      <c r="G18" s="4">
        <v>40</v>
      </c>
    </row>
    <row r="19" spans="1:7" x14ac:dyDescent="0.2">
      <c r="A19" t="s">
        <v>243</v>
      </c>
      <c r="B19" s="4">
        <v>1630</v>
      </c>
      <c r="C19" s="4">
        <v>4</v>
      </c>
      <c r="D19" s="4">
        <v>36</v>
      </c>
      <c r="E19" s="4">
        <v>1253</v>
      </c>
      <c r="F19" s="4">
        <v>196</v>
      </c>
      <c r="G19" s="4">
        <v>141</v>
      </c>
    </row>
    <row r="20" spans="1:7" x14ac:dyDescent="0.2">
      <c r="A20" t="s">
        <v>244</v>
      </c>
      <c r="B20" s="4">
        <v>399</v>
      </c>
      <c r="C20" s="4">
        <v>0</v>
      </c>
      <c r="D20" s="4">
        <v>8</v>
      </c>
      <c r="E20" s="4">
        <v>329</v>
      </c>
      <c r="F20" s="4">
        <v>45</v>
      </c>
      <c r="G20" s="4">
        <v>17</v>
      </c>
    </row>
    <row r="21" spans="1:7" x14ac:dyDescent="0.2">
      <c r="A21" s="5" t="s">
        <v>245</v>
      </c>
      <c r="B21" s="6">
        <v>208</v>
      </c>
      <c r="C21" s="6">
        <v>0</v>
      </c>
      <c r="D21" s="6">
        <v>0</v>
      </c>
      <c r="E21" s="6">
        <v>187</v>
      </c>
      <c r="F21" s="6">
        <v>9</v>
      </c>
      <c r="G21" s="6">
        <v>12</v>
      </c>
    </row>
    <row r="22" spans="1:7" x14ac:dyDescent="0.2">
      <c r="A22" s="2" t="s">
        <v>28</v>
      </c>
      <c r="B22" s="2"/>
    </row>
    <row r="23" spans="1:7" x14ac:dyDescent="0.2">
      <c r="A23" s="2" t="s">
        <v>338</v>
      </c>
      <c r="B23" s="2"/>
      <c r="C23" s="2"/>
      <c r="D23" s="2"/>
    </row>
  </sheetData>
  <mergeCells count="4">
    <mergeCell ref="A22:B22"/>
    <mergeCell ref="B2:G2"/>
    <mergeCell ref="A1:G1"/>
    <mergeCell ref="A23:D2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21" workbookViewId="0">
      <selection activeCell="A41" sqref="A41:D41"/>
    </sheetView>
  </sheetViews>
  <sheetFormatPr defaultRowHeight="11.25" x14ac:dyDescent="0.2"/>
  <cols>
    <col min="1" max="1" width="44.1640625" bestFit="1" customWidth="1"/>
    <col min="2" max="2" width="11.16406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248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27615</v>
      </c>
      <c r="C5" s="4">
        <v>31</v>
      </c>
      <c r="D5" s="4">
        <v>861</v>
      </c>
      <c r="E5" s="4">
        <v>21244</v>
      </c>
      <c r="F5" s="4">
        <v>3647</v>
      </c>
      <c r="G5" s="4">
        <v>1832</v>
      </c>
    </row>
    <row r="6" spans="1:7" x14ac:dyDescent="0.2">
      <c r="A6" t="s">
        <v>249</v>
      </c>
      <c r="B6" s="4">
        <v>831</v>
      </c>
      <c r="C6" s="4">
        <v>0</v>
      </c>
      <c r="D6" s="4">
        <v>7</v>
      </c>
      <c r="E6" s="4">
        <v>756</v>
      </c>
      <c r="F6" s="4">
        <v>42</v>
      </c>
      <c r="G6" s="4">
        <v>26</v>
      </c>
    </row>
    <row r="7" spans="1:7" x14ac:dyDescent="0.2">
      <c r="A7" t="s">
        <v>250</v>
      </c>
      <c r="B7" s="4">
        <v>2185</v>
      </c>
      <c r="C7" s="4">
        <v>6</v>
      </c>
      <c r="D7" s="4">
        <v>54</v>
      </c>
      <c r="E7" s="4">
        <v>1787</v>
      </c>
      <c r="F7" s="4">
        <v>243</v>
      </c>
      <c r="G7" s="4">
        <v>95</v>
      </c>
    </row>
    <row r="8" spans="1:7" x14ac:dyDescent="0.2">
      <c r="A8" t="s">
        <v>251</v>
      </c>
      <c r="B8" s="4">
        <v>1644</v>
      </c>
      <c r="C8" s="4">
        <v>2</v>
      </c>
      <c r="D8" s="4">
        <v>57</v>
      </c>
      <c r="E8" s="4">
        <v>1456</v>
      </c>
      <c r="F8" s="4">
        <v>73</v>
      </c>
      <c r="G8" s="4">
        <v>56</v>
      </c>
    </row>
    <row r="9" spans="1:7" x14ac:dyDescent="0.2">
      <c r="A9" t="s">
        <v>252</v>
      </c>
      <c r="B9" s="4">
        <v>1173</v>
      </c>
      <c r="C9" s="4">
        <v>0</v>
      </c>
      <c r="D9" s="4">
        <v>24</v>
      </c>
      <c r="E9" s="4">
        <v>1049</v>
      </c>
      <c r="F9" s="4">
        <v>62</v>
      </c>
      <c r="G9" s="4">
        <v>38</v>
      </c>
    </row>
    <row r="10" spans="1:7" x14ac:dyDescent="0.2">
      <c r="A10" t="s">
        <v>253</v>
      </c>
      <c r="B10" s="4">
        <v>1445</v>
      </c>
      <c r="C10" s="4">
        <v>0</v>
      </c>
      <c r="D10" s="4">
        <v>17</v>
      </c>
      <c r="E10" s="4">
        <v>1293</v>
      </c>
      <c r="F10" s="4">
        <v>100</v>
      </c>
      <c r="G10" s="4">
        <v>35</v>
      </c>
    </row>
    <row r="11" spans="1:7" x14ac:dyDescent="0.2">
      <c r="A11" t="s">
        <v>254</v>
      </c>
      <c r="B11" s="4">
        <v>11810</v>
      </c>
      <c r="C11" s="4">
        <v>17</v>
      </c>
      <c r="D11" s="4">
        <v>601</v>
      </c>
      <c r="E11" s="4">
        <v>8021</v>
      </c>
      <c r="F11" s="4">
        <v>2136</v>
      </c>
      <c r="G11" s="4">
        <v>1035</v>
      </c>
    </row>
    <row r="12" spans="1:7" x14ac:dyDescent="0.2">
      <c r="A12" t="s">
        <v>255</v>
      </c>
      <c r="B12" s="4">
        <v>2274</v>
      </c>
      <c r="C12" s="4">
        <v>4</v>
      </c>
      <c r="D12" s="4">
        <v>59</v>
      </c>
      <c r="E12" s="4">
        <v>1935</v>
      </c>
      <c r="F12" s="4">
        <v>187</v>
      </c>
      <c r="G12" s="4">
        <v>89</v>
      </c>
    </row>
    <row r="13" spans="1:7" x14ac:dyDescent="0.2">
      <c r="A13" t="s">
        <v>256</v>
      </c>
      <c r="B13" s="4">
        <v>1729</v>
      </c>
      <c r="C13" s="4">
        <v>0</v>
      </c>
      <c r="D13" s="4">
        <v>3</v>
      </c>
      <c r="E13" s="4">
        <v>1461</v>
      </c>
      <c r="F13" s="4">
        <v>168</v>
      </c>
      <c r="G13" s="4">
        <v>97</v>
      </c>
    </row>
    <row r="14" spans="1:7" x14ac:dyDescent="0.2">
      <c r="A14" t="s">
        <v>257</v>
      </c>
      <c r="B14" s="4">
        <v>4295</v>
      </c>
      <c r="C14" s="4">
        <v>2</v>
      </c>
      <c r="D14" s="4">
        <v>39</v>
      </c>
      <c r="E14" s="4">
        <v>3260</v>
      </c>
      <c r="F14" s="4">
        <v>636</v>
      </c>
      <c r="G14" s="4">
        <v>358</v>
      </c>
    </row>
    <row r="15" spans="1:7" x14ac:dyDescent="0.2">
      <c r="A15" t="s">
        <v>258</v>
      </c>
      <c r="B15" s="4">
        <v>229</v>
      </c>
      <c r="C15" s="4">
        <v>0</v>
      </c>
      <c r="D15" s="4">
        <v>0</v>
      </c>
      <c r="E15" s="4">
        <v>226</v>
      </c>
      <c r="F15" s="4">
        <v>0</v>
      </c>
      <c r="G15" s="4">
        <v>3</v>
      </c>
    </row>
    <row r="16" spans="1:7" x14ac:dyDescent="0.2">
      <c r="A16" t="s">
        <v>26</v>
      </c>
      <c r="B16" s="4"/>
      <c r="C16" s="4"/>
      <c r="D16" s="4"/>
      <c r="E16" s="4"/>
      <c r="F16" s="4"/>
      <c r="G16" s="4"/>
    </row>
    <row r="17" spans="1:7" x14ac:dyDescent="0.2">
      <c r="A17" t="s">
        <v>2</v>
      </c>
      <c r="B17" s="4">
        <v>18943</v>
      </c>
      <c r="C17" s="4">
        <v>26</v>
      </c>
      <c r="D17" s="4">
        <v>587</v>
      </c>
      <c r="E17" s="4">
        <v>14135</v>
      </c>
      <c r="F17" s="4">
        <v>2755</v>
      </c>
      <c r="G17" s="4">
        <v>1440</v>
      </c>
    </row>
    <row r="18" spans="1:7" x14ac:dyDescent="0.2">
      <c r="A18" t="s">
        <v>249</v>
      </c>
      <c r="B18" s="4">
        <v>638</v>
      </c>
      <c r="C18" s="4">
        <v>0</v>
      </c>
      <c r="D18" s="4">
        <v>3</v>
      </c>
      <c r="E18" s="4">
        <v>580</v>
      </c>
      <c r="F18" s="4">
        <v>36</v>
      </c>
      <c r="G18" s="4">
        <v>19</v>
      </c>
    </row>
    <row r="19" spans="1:7" x14ac:dyDescent="0.2">
      <c r="A19" t="s">
        <v>250</v>
      </c>
      <c r="B19" s="4">
        <v>1092</v>
      </c>
      <c r="C19" s="4">
        <v>3</v>
      </c>
      <c r="D19" s="4">
        <v>26</v>
      </c>
      <c r="E19" s="4">
        <v>873</v>
      </c>
      <c r="F19" s="4">
        <v>136</v>
      </c>
      <c r="G19" s="4">
        <v>54</v>
      </c>
    </row>
    <row r="20" spans="1:7" x14ac:dyDescent="0.2">
      <c r="A20" t="s">
        <v>251</v>
      </c>
      <c r="B20" s="4">
        <v>943</v>
      </c>
      <c r="C20" s="4">
        <v>2</v>
      </c>
      <c r="D20" s="4">
        <v>12</v>
      </c>
      <c r="E20" s="4">
        <v>858</v>
      </c>
      <c r="F20" s="4">
        <v>36</v>
      </c>
      <c r="G20" s="4">
        <v>35</v>
      </c>
    </row>
    <row r="21" spans="1:7" x14ac:dyDescent="0.2">
      <c r="A21" t="s">
        <v>252</v>
      </c>
      <c r="B21" s="4">
        <v>460</v>
      </c>
      <c r="C21" s="4">
        <v>0</v>
      </c>
      <c r="D21" s="4">
        <v>0</v>
      </c>
      <c r="E21" s="4">
        <v>419</v>
      </c>
      <c r="F21" s="4">
        <v>25</v>
      </c>
      <c r="G21" s="4">
        <v>16</v>
      </c>
    </row>
    <row r="22" spans="1:7" x14ac:dyDescent="0.2">
      <c r="A22" t="s">
        <v>253</v>
      </c>
      <c r="B22" s="4">
        <v>937</v>
      </c>
      <c r="C22" s="4">
        <v>0</v>
      </c>
      <c r="D22" s="4">
        <v>0</v>
      </c>
      <c r="E22" s="4">
        <v>861</v>
      </c>
      <c r="F22" s="4">
        <v>59</v>
      </c>
      <c r="G22" s="4">
        <v>17</v>
      </c>
    </row>
    <row r="23" spans="1:7" x14ac:dyDescent="0.2">
      <c r="A23" t="s">
        <v>254</v>
      </c>
      <c r="B23" s="4">
        <v>7589</v>
      </c>
      <c r="C23" s="4">
        <v>15</v>
      </c>
      <c r="D23" s="4">
        <v>473</v>
      </c>
      <c r="E23" s="4">
        <v>4703</v>
      </c>
      <c r="F23" s="4">
        <v>1595</v>
      </c>
      <c r="G23" s="4">
        <v>803</v>
      </c>
    </row>
    <row r="24" spans="1:7" x14ac:dyDescent="0.2">
      <c r="A24" t="s">
        <v>255</v>
      </c>
      <c r="B24" s="4">
        <v>2043</v>
      </c>
      <c r="C24" s="4">
        <v>4</v>
      </c>
      <c r="D24" s="4">
        <v>51</v>
      </c>
      <c r="E24" s="4">
        <v>1728</v>
      </c>
      <c r="F24" s="4">
        <v>177</v>
      </c>
      <c r="G24" s="4">
        <v>83</v>
      </c>
    </row>
    <row r="25" spans="1:7" x14ac:dyDescent="0.2">
      <c r="A25" t="s">
        <v>256</v>
      </c>
      <c r="B25" s="4">
        <v>1693</v>
      </c>
      <c r="C25" s="4">
        <v>0</v>
      </c>
      <c r="D25" s="4">
        <v>2</v>
      </c>
      <c r="E25" s="4">
        <v>1431</v>
      </c>
      <c r="F25" s="4">
        <v>164</v>
      </c>
      <c r="G25" s="4">
        <v>96</v>
      </c>
    </row>
    <row r="26" spans="1:7" x14ac:dyDescent="0.2">
      <c r="A26" t="s">
        <v>257</v>
      </c>
      <c r="B26" s="4">
        <v>3325</v>
      </c>
      <c r="C26" s="4">
        <v>2</v>
      </c>
      <c r="D26" s="4">
        <v>20</v>
      </c>
      <c r="E26" s="4">
        <v>2462</v>
      </c>
      <c r="F26" s="4">
        <v>527</v>
      </c>
      <c r="G26" s="4">
        <v>314</v>
      </c>
    </row>
    <row r="27" spans="1:7" x14ac:dyDescent="0.2">
      <c r="A27" t="s">
        <v>258</v>
      </c>
      <c r="B27" s="4">
        <v>223</v>
      </c>
      <c r="C27" s="4">
        <v>0</v>
      </c>
      <c r="D27" s="4">
        <v>0</v>
      </c>
      <c r="E27" s="4">
        <v>220</v>
      </c>
      <c r="F27" s="4">
        <v>0</v>
      </c>
      <c r="G27" s="4">
        <v>3</v>
      </c>
    </row>
    <row r="28" spans="1:7" x14ac:dyDescent="0.2">
      <c r="A28" t="s">
        <v>27</v>
      </c>
      <c r="B28" s="4"/>
      <c r="C28" s="4"/>
      <c r="D28" s="4"/>
      <c r="E28" s="4"/>
      <c r="F28" s="4"/>
      <c r="G28" s="4"/>
    </row>
    <row r="29" spans="1:7" x14ac:dyDescent="0.2">
      <c r="A29" t="s">
        <v>2</v>
      </c>
      <c r="B29" s="4">
        <v>8672</v>
      </c>
      <c r="C29" s="4">
        <v>5</v>
      </c>
      <c r="D29" s="4">
        <v>274</v>
      </c>
      <c r="E29" s="4">
        <v>7109</v>
      </c>
      <c r="F29" s="4">
        <v>892</v>
      </c>
      <c r="G29" s="4">
        <v>392</v>
      </c>
    </row>
    <row r="30" spans="1:7" x14ac:dyDescent="0.2">
      <c r="A30" t="s">
        <v>249</v>
      </c>
      <c r="B30" s="4">
        <v>193</v>
      </c>
      <c r="C30" s="4">
        <v>0</v>
      </c>
      <c r="D30" s="4">
        <v>4</v>
      </c>
      <c r="E30" s="4">
        <v>176</v>
      </c>
      <c r="F30" s="4">
        <v>6</v>
      </c>
      <c r="G30" s="4">
        <v>7</v>
      </c>
    </row>
    <row r="31" spans="1:7" x14ac:dyDescent="0.2">
      <c r="A31" t="s">
        <v>250</v>
      </c>
      <c r="B31" s="4">
        <v>1093</v>
      </c>
      <c r="C31" s="4">
        <v>3</v>
      </c>
      <c r="D31" s="4">
        <v>28</v>
      </c>
      <c r="E31" s="4">
        <v>914</v>
      </c>
      <c r="F31" s="4">
        <v>107</v>
      </c>
      <c r="G31" s="4">
        <v>41</v>
      </c>
    </row>
    <row r="32" spans="1:7" x14ac:dyDescent="0.2">
      <c r="A32" t="s">
        <v>251</v>
      </c>
      <c r="B32" s="4">
        <v>701</v>
      </c>
      <c r="C32" s="4">
        <v>0</v>
      </c>
      <c r="D32" s="4">
        <v>45</v>
      </c>
      <c r="E32" s="4">
        <v>598</v>
      </c>
      <c r="F32" s="4">
        <v>37</v>
      </c>
      <c r="G32" s="4">
        <v>21</v>
      </c>
    </row>
    <row r="33" spans="1:7" x14ac:dyDescent="0.2">
      <c r="A33" t="s">
        <v>252</v>
      </c>
      <c r="B33" s="4">
        <v>713</v>
      </c>
      <c r="C33" s="4">
        <v>0</v>
      </c>
      <c r="D33" s="4">
        <v>24</v>
      </c>
      <c r="E33" s="4">
        <v>630</v>
      </c>
      <c r="F33" s="4">
        <v>37</v>
      </c>
      <c r="G33" s="4">
        <v>22</v>
      </c>
    </row>
    <row r="34" spans="1:7" x14ac:dyDescent="0.2">
      <c r="A34" t="s">
        <v>253</v>
      </c>
      <c r="B34" s="4">
        <v>508</v>
      </c>
      <c r="C34" s="4">
        <v>0</v>
      </c>
      <c r="D34" s="4">
        <v>17</v>
      </c>
      <c r="E34" s="4">
        <v>432</v>
      </c>
      <c r="F34" s="4">
        <v>41</v>
      </c>
      <c r="G34" s="4">
        <v>18</v>
      </c>
    </row>
    <row r="35" spans="1:7" x14ac:dyDescent="0.2">
      <c r="A35" t="s">
        <v>254</v>
      </c>
      <c r="B35" s="4">
        <v>4221</v>
      </c>
      <c r="C35" s="4">
        <v>2</v>
      </c>
      <c r="D35" s="4">
        <v>128</v>
      </c>
      <c r="E35" s="4">
        <v>3318</v>
      </c>
      <c r="F35" s="4">
        <v>541</v>
      </c>
      <c r="G35" s="4">
        <v>232</v>
      </c>
    </row>
    <row r="36" spans="1:7" x14ac:dyDescent="0.2">
      <c r="A36" t="s">
        <v>255</v>
      </c>
      <c r="B36" s="4">
        <v>231</v>
      </c>
      <c r="C36" s="4">
        <v>0</v>
      </c>
      <c r="D36" s="4">
        <v>8</v>
      </c>
      <c r="E36" s="4">
        <v>207</v>
      </c>
      <c r="F36" s="4">
        <v>10</v>
      </c>
      <c r="G36" s="4">
        <v>6</v>
      </c>
    </row>
    <row r="37" spans="1:7" x14ac:dyDescent="0.2">
      <c r="A37" t="s">
        <v>256</v>
      </c>
      <c r="B37" s="4">
        <v>36</v>
      </c>
      <c r="C37" s="4">
        <v>0</v>
      </c>
      <c r="D37" s="4">
        <v>1</v>
      </c>
      <c r="E37" s="4">
        <v>30</v>
      </c>
      <c r="F37" s="4">
        <v>4</v>
      </c>
      <c r="G37" s="4">
        <v>1</v>
      </c>
    </row>
    <row r="38" spans="1:7" x14ac:dyDescent="0.2">
      <c r="A38" t="s">
        <v>257</v>
      </c>
      <c r="B38" s="4">
        <v>970</v>
      </c>
      <c r="C38" s="4">
        <v>0</v>
      </c>
      <c r="D38" s="4">
        <v>19</v>
      </c>
      <c r="E38" s="4">
        <v>798</v>
      </c>
      <c r="F38" s="4">
        <v>109</v>
      </c>
      <c r="G38" s="4">
        <v>44</v>
      </c>
    </row>
    <row r="39" spans="1:7" x14ac:dyDescent="0.2">
      <c r="A39" s="5" t="s">
        <v>258</v>
      </c>
      <c r="B39" s="6">
        <v>6</v>
      </c>
      <c r="C39" s="6">
        <v>0</v>
      </c>
      <c r="D39" s="6">
        <v>0</v>
      </c>
      <c r="E39" s="6">
        <v>6</v>
      </c>
      <c r="F39" s="6">
        <v>0</v>
      </c>
      <c r="G39" s="6">
        <v>0</v>
      </c>
    </row>
    <row r="40" spans="1:7" x14ac:dyDescent="0.2">
      <c r="A40" s="2" t="s">
        <v>102</v>
      </c>
      <c r="B40" s="2"/>
    </row>
    <row r="41" spans="1:7" x14ac:dyDescent="0.2">
      <c r="A41" s="2" t="s">
        <v>338</v>
      </c>
      <c r="B41" s="2"/>
      <c r="C41" s="2"/>
      <c r="D41" s="2"/>
    </row>
  </sheetData>
  <mergeCells count="4">
    <mergeCell ref="A40:B40"/>
    <mergeCell ref="B2:G2"/>
    <mergeCell ref="A1:G1"/>
    <mergeCell ref="A41:D4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opLeftCell="A47" zoomScaleNormal="100" workbookViewId="0">
      <selection activeCell="A74" sqref="A74:D74"/>
    </sheetView>
  </sheetViews>
  <sheetFormatPr defaultRowHeight="11.25" x14ac:dyDescent="0.2"/>
  <cols>
    <col min="1" max="1" width="59.1640625" bestFit="1" customWidth="1"/>
    <col min="2" max="2" width="10.5" customWidth="1"/>
    <col min="3" max="4" width="9.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259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27615</v>
      </c>
      <c r="C5" s="4">
        <v>31</v>
      </c>
      <c r="D5" s="4">
        <v>861</v>
      </c>
      <c r="E5" s="4">
        <v>21244</v>
      </c>
      <c r="F5" s="4">
        <v>3647</v>
      </c>
      <c r="G5" s="4">
        <v>1832</v>
      </c>
    </row>
    <row r="6" spans="1:7" x14ac:dyDescent="0.2">
      <c r="A6" t="s">
        <v>260</v>
      </c>
      <c r="B6" s="4">
        <v>8243</v>
      </c>
      <c r="C6" s="4">
        <v>10</v>
      </c>
      <c r="D6" s="4">
        <v>468</v>
      </c>
      <c r="E6" s="4">
        <v>4984</v>
      </c>
      <c r="F6" s="4">
        <v>1796</v>
      </c>
      <c r="G6" s="4">
        <v>985</v>
      </c>
    </row>
    <row r="7" spans="1:7" x14ac:dyDescent="0.2">
      <c r="A7" t="s">
        <v>261</v>
      </c>
      <c r="B7" s="4">
        <v>442</v>
      </c>
      <c r="C7" s="4">
        <v>0</v>
      </c>
      <c r="D7" s="4">
        <v>3</v>
      </c>
      <c r="E7" s="4">
        <v>362</v>
      </c>
      <c r="F7" s="4">
        <v>72</v>
      </c>
      <c r="G7" s="4">
        <v>5</v>
      </c>
    </row>
    <row r="8" spans="1:7" x14ac:dyDescent="0.2">
      <c r="A8" t="s">
        <v>262</v>
      </c>
      <c r="B8" s="4">
        <v>2035</v>
      </c>
      <c r="C8" s="4">
        <v>0</v>
      </c>
      <c r="D8" s="4">
        <v>8</v>
      </c>
      <c r="E8" s="4">
        <v>1888</v>
      </c>
      <c r="F8" s="4">
        <v>100</v>
      </c>
      <c r="G8" s="4">
        <v>39</v>
      </c>
    </row>
    <row r="9" spans="1:7" x14ac:dyDescent="0.2">
      <c r="A9" t="s">
        <v>263</v>
      </c>
      <c r="B9" s="4">
        <v>88</v>
      </c>
      <c r="C9" s="4">
        <v>0</v>
      </c>
      <c r="D9" s="4">
        <v>0</v>
      </c>
      <c r="E9" s="4">
        <v>85</v>
      </c>
      <c r="F9" s="4">
        <v>2</v>
      </c>
      <c r="G9" s="4">
        <v>1</v>
      </c>
    </row>
    <row r="10" spans="1:7" x14ac:dyDescent="0.2">
      <c r="A10" t="s">
        <v>264</v>
      </c>
      <c r="B10" s="4">
        <v>344</v>
      </c>
      <c r="C10" s="4">
        <v>0</v>
      </c>
      <c r="D10" s="4">
        <v>4</v>
      </c>
      <c r="E10" s="4">
        <v>315</v>
      </c>
      <c r="F10" s="4">
        <v>10</v>
      </c>
      <c r="G10" s="4">
        <v>15</v>
      </c>
    </row>
    <row r="11" spans="1:7" x14ac:dyDescent="0.2">
      <c r="A11" t="s">
        <v>265</v>
      </c>
      <c r="B11" s="4">
        <v>1056</v>
      </c>
      <c r="C11" s="4">
        <v>0</v>
      </c>
      <c r="D11" s="4">
        <v>7</v>
      </c>
      <c r="E11" s="4">
        <v>927</v>
      </c>
      <c r="F11" s="4">
        <v>81</v>
      </c>
      <c r="G11" s="4">
        <v>41</v>
      </c>
    </row>
    <row r="12" spans="1:7" x14ac:dyDescent="0.2">
      <c r="A12" t="s">
        <v>266</v>
      </c>
      <c r="B12" s="4">
        <v>2771</v>
      </c>
      <c r="C12" s="4">
        <v>0</v>
      </c>
      <c r="D12" s="4">
        <v>28</v>
      </c>
      <c r="E12" s="4">
        <v>2366</v>
      </c>
      <c r="F12" s="4">
        <v>284</v>
      </c>
      <c r="G12" s="4">
        <v>93</v>
      </c>
    </row>
    <row r="13" spans="1:7" x14ac:dyDescent="0.2">
      <c r="A13" t="s">
        <v>267</v>
      </c>
      <c r="B13" s="4">
        <v>993</v>
      </c>
      <c r="C13" s="4">
        <v>0</v>
      </c>
      <c r="D13" s="4">
        <v>3</v>
      </c>
      <c r="E13" s="4">
        <v>871</v>
      </c>
      <c r="F13" s="4">
        <v>77</v>
      </c>
      <c r="G13" s="4">
        <v>42</v>
      </c>
    </row>
    <row r="14" spans="1:7" x14ac:dyDescent="0.2">
      <c r="A14" t="s">
        <v>268</v>
      </c>
      <c r="B14" s="4">
        <v>350</v>
      </c>
      <c r="C14" s="4">
        <v>0</v>
      </c>
      <c r="D14" s="4">
        <v>6</v>
      </c>
      <c r="E14" s="4">
        <v>307</v>
      </c>
      <c r="F14" s="4">
        <v>25</v>
      </c>
      <c r="G14" s="4">
        <v>12</v>
      </c>
    </row>
    <row r="15" spans="1:7" x14ac:dyDescent="0.2">
      <c r="A15" t="s">
        <v>269</v>
      </c>
      <c r="B15" s="4">
        <v>121</v>
      </c>
      <c r="C15" s="4">
        <v>0</v>
      </c>
      <c r="D15" s="4">
        <v>0</v>
      </c>
      <c r="E15" s="4">
        <v>116</v>
      </c>
      <c r="F15" s="4">
        <v>4</v>
      </c>
      <c r="G15" s="4">
        <v>1</v>
      </c>
    </row>
    <row r="16" spans="1:7" x14ac:dyDescent="0.2">
      <c r="A16" t="s">
        <v>270</v>
      </c>
      <c r="B16" s="4">
        <v>164</v>
      </c>
      <c r="C16" s="4">
        <v>0</v>
      </c>
      <c r="D16" s="4">
        <v>0</v>
      </c>
      <c r="E16" s="4">
        <v>155</v>
      </c>
      <c r="F16" s="4">
        <v>6</v>
      </c>
      <c r="G16" s="4">
        <v>3</v>
      </c>
    </row>
    <row r="17" spans="1:7" x14ac:dyDescent="0.2">
      <c r="A17" t="s">
        <v>271</v>
      </c>
      <c r="B17" s="4">
        <v>16</v>
      </c>
      <c r="C17" s="4">
        <v>0</v>
      </c>
      <c r="D17" s="4">
        <v>0</v>
      </c>
      <c r="E17" s="4">
        <v>14</v>
      </c>
      <c r="F17" s="4">
        <v>0</v>
      </c>
      <c r="G17" s="4">
        <v>2</v>
      </c>
    </row>
    <row r="18" spans="1:7" x14ac:dyDescent="0.2">
      <c r="A18" t="s">
        <v>272</v>
      </c>
      <c r="B18" s="4">
        <v>153</v>
      </c>
      <c r="C18" s="4">
        <v>0</v>
      </c>
      <c r="D18" s="4">
        <v>2</v>
      </c>
      <c r="E18" s="4">
        <v>146</v>
      </c>
      <c r="F18" s="4">
        <v>4</v>
      </c>
      <c r="G18" s="4">
        <v>1</v>
      </c>
    </row>
    <row r="19" spans="1:7" x14ac:dyDescent="0.2">
      <c r="A19" t="s">
        <v>273</v>
      </c>
      <c r="B19" s="4">
        <v>420</v>
      </c>
      <c r="C19" s="4">
        <v>1</v>
      </c>
      <c r="D19" s="4">
        <v>2</v>
      </c>
      <c r="E19" s="4">
        <v>379</v>
      </c>
      <c r="F19" s="4">
        <v>16</v>
      </c>
      <c r="G19" s="4">
        <v>22</v>
      </c>
    </row>
    <row r="20" spans="1:7" x14ac:dyDescent="0.2">
      <c r="A20" t="s">
        <v>274</v>
      </c>
      <c r="B20" s="4">
        <v>1679</v>
      </c>
      <c r="C20" s="4">
        <v>0</v>
      </c>
      <c r="D20" s="4">
        <v>19</v>
      </c>
      <c r="E20" s="4">
        <v>1504</v>
      </c>
      <c r="F20" s="4">
        <v>93</v>
      </c>
      <c r="G20" s="4">
        <v>63</v>
      </c>
    </row>
    <row r="21" spans="1:7" x14ac:dyDescent="0.2">
      <c r="A21" t="s">
        <v>275</v>
      </c>
      <c r="B21" s="4">
        <v>1636</v>
      </c>
      <c r="C21" s="4">
        <v>5</v>
      </c>
      <c r="D21" s="4">
        <v>51</v>
      </c>
      <c r="E21" s="4">
        <v>1309</v>
      </c>
      <c r="F21" s="4">
        <v>191</v>
      </c>
      <c r="G21" s="4">
        <v>80</v>
      </c>
    </row>
    <row r="22" spans="1:7" x14ac:dyDescent="0.2">
      <c r="A22" t="s">
        <v>276</v>
      </c>
      <c r="B22" s="4">
        <v>506</v>
      </c>
      <c r="C22" s="4">
        <v>2</v>
      </c>
      <c r="D22" s="4">
        <v>51</v>
      </c>
      <c r="E22" s="4">
        <v>396</v>
      </c>
      <c r="F22" s="4">
        <v>37</v>
      </c>
      <c r="G22" s="4">
        <v>20</v>
      </c>
    </row>
    <row r="23" spans="1:7" x14ac:dyDescent="0.2">
      <c r="A23" t="s">
        <v>277</v>
      </c>
      <c r="B23" s="4">
        <v>22</v>
      </c>
      <c r="C23" s="4">
        <v>0</v>
      </c>
      <c r="D23" s="4">
        <v>0</v>
      </c>
      <c r="E23" s="4">
        <v>22</v>
      </c>
      <c r="F23" s="4">
        <v>0</v>
      </c>
      <c r="G23" s="4">
        <v>0</v>
      </c>
    </row>
    <row r="24" spans="1:7" x14ac:dyDescent="0.2">
      <c r="A24" t="s">
        <v>278</v>
      </c>
      <c r="B24" s="4">
        <v>361</v>
      </c>
      <c r="C24" s="4">
        <v>2</v>
      </c>
      <c r="D24" s="4">
        <v>14</v>
      </c>
      <c r="E24" s="4">
        <v>283</v>
      </c>
      <c r="F24" s="4">
        <v>43</v>
      </c>
      <c r="G24" s="4">
        <v>19</v>
      </c>
    </row>
    <row r="25" spans="1:7" x14ac:dyDescent="0.2">
      <c r="A25" t="s">
        <v>279</v>
      </c>
      <c r="B25" s="4">
        <v>6198</v>
      </c>
      <c r="C25" s="4">
        <v>11</v>
      </c>
      <c r="D25" s="4">
        <v>195</v>
      </c>
      <c r="E25" s="4">
        <v>4798</v>
      </c>
      <c r="F25" s="4">
        <v>806</v>
      </c>
      <c r="G25" s="4">
        <v>388</v>
      </c>
    </row>
    <row r="26" spans="1:7" x14ac:dyDescent="0.2">
      <c r="A26" t="s">
        <v>280</v>
      </c>
      <c r="B26" s="4">
        <v>17</v>
      </c>
      <c r="C26" s="4">
        <v>0</v>
      </c>
      <c r="D26" s="4">
        <v>0</v>
      </c>
      <c r="E26" s="4">
        <v>17</v>
      </c>
      <c r="F26" s="4">
        <v>0</v>
      </c>
      <c r="G26" s="4">
        <v>0</v>
      </c>
    </row>
    <row r="27" spans="1:7" x14ac:dyDescent="0.2">
      <c r="A27" t="s">
        <v>26</v>
      </c>
      <c r="B27" s="4"/>
      <c r="C27" s="4"/>
      <c r="D27" s="4"/>
      <c r="E27" s="4"/>
      <c r="F27" s="4"/>
      <c r="G27" s="4"/>
    </row>
    <row r="28" spans="1:7" x14ac:dyDescent="0.2">
      <c r="A28" t="s">
        <v>2</v>
      </c>
      <c r="B28" s="4">
        <v>18943</v>
      </c>
      <c r="C28" s="4">
        <v>26</v>
      </c>
      <c r="D28" s="4">
        <v>587</v>
      </c>
      <c r="E28" s="4">
        <v>14135</v>
      </c>
      <c r="F28" s="4">
        <v>2755</v>
      </c>
      <c r="G28" s="4">
        <v>1440</v>
      </c>
    </row>
    <row r="29" spans="1:7" x14ac:dyDescent="0.2">
      <c r="A29" t="s">
        <v>260</v>
      </c>
      <c r="B29" s="4">
        <v>7498</v>
      </c>
      <c r="C29" s="4">
        <v>9</v>
      </c>
      <c r="D29" s="4">
        <v>409</v>
      </c>
      <c r="E29" s="4">
        <v>4539</v>
      </c>
      <c r="F29" s="4">
        <v>1642</v>
      </c>
      <c r="G29" s="4">
        <v>899</v>
      </c>
    </row>
    <row r="30" spans="1:7" x14ac:dyDescent="0.2">
      <c r="A30" t="s">
        <v>261</v>
      </c>
      <c r="B30" s="4">
        <v>235</v>
      </c>
      <c r="C30" s="4">
        <v>0</v>
      </c>
      <c r="D30" s="4">
        <v>3</v>
      </c>
      <c r="E30" s="4">
        <v>170</v>
      </c>
      <c r="F30" s="4">
        <v>60</v>
      </c>
      <c r="G30" s="4">
        <v>2</v>
      </c>
    </row>
    <row r="31" spans="1:7" x14ac:dyDescent="0.2">
      <c r="A31" t="s">
        <v>262</v>
      </c>
      <c r="B31" s="4">
        <v>1709</v>
      </c>
      <c r="C31" s="4">
        <v>0</v>
      </c>
      <c r="D31" s="4">
        <v>0</v>
      </c>
      <c r="E31" s="4">
        <v>1599</v>
      </c>
      <c r="F31" s="4">
        <v>79</v>
      </c>
      <c r="G31" s="4">
        <v>31</v>
      </c>
    </row>
    <row r="32" spans="1:7" x14ac:dyDescent="0.2">
      <c r="A32" t="s">
        <v>263</v>
      </c>
      <c r="B32" s="4">
        <v>81</v>
      </c>
      <c r="C32" s="4">
        <v>0</v>
      </c>
      <c r="D32" s="4">
        <v>0</v>
      </c>
      <c r="E32" s="4">
        <v>79</v>
      </c>
      <c r="F32" s="4">
        <v>1</v>
      </c>
      <c r="G32" s="4">
        <v>1</v>
      </c>
    </row>
    <row r="33" spans="1:7" x14ac:dyDescent="0.2">
      <c r="A33" t="s">
        <v>264</v>
      </c>
      <c r="B33" s="4">
        <v>323</v>
      </c>
      <c r="C33" s="4">
        <v>0</v>
      </c>
      <c r="D33" s="4">
        <v>4</v>
      </c>
      <c r="E33" s="4">
        <v>296</v>
      </c>
      <c r="F33" s="4">
        <v>10</v>
      </c>
      <c r="G33" s="4">
        <v>13</v>
      </c>
    </row>
    <row r="34" spans="1:7" x14ac:dyDescent="0.2">
      <c r="A34" t="s">
        <v>265</v>
      </c>
      <c r="B34" s="4">
        <v>1009</v>
      </c>
      <c r="C34" s="4">
        <v>0</v>
      </c>
      <c r="D34" s="4">
        <v>7</v>
      </c>
      <c r="E34" s="4">
        <v>883</v>
      </c>
      <c r="F34" s="4">
        <v>80</v>
      </c>
      <c r="G34" s="4">
        <v>39</v>
      </c>
    </row>
    <row r="35" spans="1:7" x14ac:dyDescent="0.2">
      <c r="A35" t="s">
        <v>266</v>
      </c>
      <c r="B35" s="4">
        <v>1774</v>
      </c>
      <c r="C35" s="4">
        <v>0</v>
      </c>
      <c r="D35" s="4">
        <v>4</v>
      </c>
      <c r="E35" s="4">
        <v>1494</v>
      </c>
      <c r="F35" s="4">
        <v>207</v>
      </c>
      <c r="G35" s="4">
        <v>69</v>
      </c>
    </row>
    <row r="36" spans="1:7" x14ac:dyDescent="0.2">
      <c r="A36" t="s">
        <v>267</v>
      </c>
      <c r="B36" s="4">
        <v>915</v>
      </c>
      <c r="C36" s="4">
        <v>0</v>
      </c>
      <c r="D36" s="4">
        <v>2</v>
      </c>
      <c r="E36" s="4">
        <v>808</v>
      </c>
      <c r="F36" s="4">
        <v>66</v>
      </c>
      <c r="G36" s="4">
        <v>39</v>
      </c>
    </row>
    <row r="37" spans="1:7" x14ac:dyDescent="0.2">
      <c r="A37" t="s">
        <v>268</v>
      </c>
      <c r="B37" s="4">
        <v>141</v>
      </c>
      <c r="C37" s="4">
        <v>0</v>
      </c>
      <c r="D37" s="4">
        <v>1</v>
      </c>
      <c r="E37" s="4">
        <v>128</v>
      </c>
      <c r="F37" s="4">
        <v>10</v>
      </c>
      <c r="G37" s="4">
        <v>2</v>
      </c>
    </row>
    <row r="38" spans="1:7" x14ac:dyDescent="0.2">
      <c r="A38" t="s">
        <v>269</v>
      </c>
      <c r="B38" s="4">
        <v>89</v>
      </c>
      <c r="C38" s="4">
        <v>0</v>
      </c>
      <c r="D38" s="4">
        <v>0</v>
      </c>
      <c r="E38" s="4">
        <v>84</v>
      </c>
      <c r="F38" s="4">
        <v>4</v>
      </c>
      <c r="G38" s="4">
        <v>1</v>
      </c>
    </row>
    <row r="39" spans="1:7" x14ac:dyDescent="0.2">
      <c r="A39" t="s">
        <v>270</v>
      </c>
      <c r="B39" s="4">
        <v>95</v>
      </c>
      <c r="C39" s="4">
        <v>0</v>
      </c>
      <c r="D39" s="4">
        <v>0</v>
      </c>
      <c r="E39" s="4">
        <v>90</v>
      </c>
      <c r="F39" s="4">
        <v>3</v>
      </c>
      <c r="G39" s="4">
        <v>2</v>
      </c>
    </row>
    <row r="40" spans="1:7" x14ac:dyDescent="0.2">
      <c r="A40" t="s">
        <v>271</v>
      </c>
      <c r="B40" s="4">
        <v>9</v>
      </c>
      <c r="C40" s="4">
        <v>0</v>
      </c>
      <c r="D40" s="4">
        <v>0</v>
      </c>
      <c r="E40" s="4">
        <v>7</v>
      </c>
      <c r="F40" s="4">
        <v>0</v>
      </c>
      <c r="G40" s="4">
        <v>2</v>
      </c>
    </row>
    <row r="41" spans="1:7" x14ac:dyDescent="0.2">
      <c r="A41" t="s">
        <v>272</v>
      </c>
      <c r="B41" s="4">
        <v>89</v>
      </c>
      <c r="C41" s="4">
        <v>0</v>
      </c>
      <c r="D41" s="4">
        <v>1</v>
      </c>
      <c r="E41" s="4">
        <v>87</v>
      </c>
      <c r="F41" s="4">
        <v>1</v>
      </c>
      <c r="G41" s="4">
        <v>0</v>
      </c>
    </row>
    <row r="42" spans="1:7" x14ac:dyDescent="0.2">
      <c r="A42" t="s">
        <v>273</v>
      </c>
      <c r="B42" s="4">
        <v>378</v>
      </c>
      <c r="C42" s="4">
        <v>1</v>
      </c>
      <c r="D42" s="4">
        <v>2</v>
      </c>
      <c r="E42" s="4">
        <v>338</v>
      </c>
      <c r="F42" s="4">
        <v>15</v>
      </c>
      <c r="G42" s="4">
        <v>22</v>
      </c>
    </row>
    <row r="43" spans="1:7" x14ac:dyDescent="0.2">
      <c r="A43" t="s">
        <v>274</v>
      </c>
      <c r="B43" s="4">
        <v>1124</v>
      </c>
      <c r="C43" s="4">
        <v>0</v>
      </c>
      <c r="D43" s="4">
        <v>3</v>
      </c>
      <c r="E43" s="4">
        <v>997</v>
      </c>
      <c r="F43" s="4">
        <v>76</v>
      </c>
      <c r="G43" s="4">
        <v>48</v>
      </c>
    </row>
    <row r="44" spans="1:7" x14ac:dyDescent="0.2">
      <c r="A44" t="s">
        <v>275</v>
      </c>
      <c r="B44" s="4">
        <v>735</v>
      </c>
      <c r="C44" s="4">
        <v>2</v>
      </c>
      <c r="D44" s="4">
        <v>23</v>
      </c>
      <c r="E44" s="4">
        <v>584</v>
      </c>
      <c r="F44" s="4">
        <v>92</v>
      </c>
      <c r="G44" s="4">
        <v>34</v>
      </c>
    </row>
    <row r="45" spans="1:7" x14ac:dyDescent="0.2">
      <c r="A45" t="s">
        <v>276</v>
      </c>
      <c r="B45" s="4">
        <v>119</v>
      </c>
      <c r="C45" s="4">
        <v>2</v>
      </c>
      <c r="D45" s="4">
        <v>4</v>
      </c>
      <c r="E45" s="4">
        <v>96</v>
      </c>
      <c r="F45" s="4">
        <v>10</v>
      </c>
      <c r="G45" s="4">
        <v>7</v>
      </c>
    </row>
    <row r="46" spans="1:7" x14ac:dyDescent="0.2">
      <c r="A46" t="s">
        <v>277</v>
      </c>
      <c r="B46" s="4">
        <v>20</v>
      </c>
      <c r="C46" s="4">
        <v>0</v>
      </c>
      <c r="D46" s="4">
        <v>0</v>
      </c>
      <c r="E46" s="4">
        <v>20</v>
      </c>
      <c r="F46" s="4">
        <v>0</v>
      </c>
      <c r="G46" s="4">
        <v>0</v>
      </c>
    </row>
    <row r="47" spans="1:7" x14ac:dyDescent="0.2">
      <c r="A47" t="s">
        <v>278</v>
      </c>
      <c r="B47" s="4">
        <v>288</v>
      </c>
      <c r="C47" s="4">
        <v>2</v>
      </c>
      <c r="D47" s="4">
        <v>8</v>
      </c>
      <c r="E47" s="4">
        <v>221</v>
      </c>
      <c r="F47" s="4">
        <v>39</v>
      </c>
      <c r="G47" s="4">
        <v>18</v>
      </c>
    </row>
    <row r="48" spans="1:7" x14ac:dyDescent="0.2">
      <c r="A48" t="s">
        <v>279</v>
      </c>
      <c r="B48" s="4">
        <v>2304</v>
      </c>
      <c r="C48" s="4">
        <v>10</v>
      </c>
      <c r="D48" s="4">
        <v>116</v>
      </c>
      <c r="E48" s="4">
        <v>1607</v>
      </c>
      <c r="F48" s="4">
        <v>360</v>
      </c>
      <c r="G48" s="4">
        <v>211</v>
      </c>
    </row>
    <row r="49" spans="1:7" x14ac:dyDescent="0.2">
      <c r="A49" t="s">
        <v>280</v>
      </c>
      <c r="B49" s="4">
        <v>8</v>
      </c>
      <c r="C49" s="4">
        <v>0</v>
      </c>
      <c r="D49" s="4">
        <v>0</v>
      </c>
      <c r="E49" s="4">
        <v>8</v>
      </c>
      <c r="F49" s="4">
        <v>0</v>
      </c>
      <c r="G49" s="4">
        <v>0</v>
      </c>
    </row>
    <row r="50" spans="1:7" x14ac:dyDescent="0.2">
      <c r="A50" t="s">
        <v>27</v>
      </c>
      <c r="B50" s="4"/>
      <c r="C50" s="4"/>
      <c r="D50" s="4"/>
      <c r="E50" s="4"/>
      <c r="F50" s="4"/>
      <c r="G50" s="4"/>
    </row>
    <row r="51" spans="1:7" x14ac:dyDescent="0.2">
      <c r="A51" t="s">
        <v>2</v>
      </c>
      <c r="B51" s="4">
        <v>8672</v>
      </c>
      <c r="C51" s="4">
        <v>5</v>
      </c>
      <c r="D51" s="4">
        <v>274</v>
      </c>
      <c r="E51" s="4">
        <v>7109</v>
      </c>
      <c r="F51" s="4">
        <v>892</v>
      </c>
      <c r="G51" s="4">
        <v>392</v>
      </c>
    </row>
    <row r="52" spans="1:7" x14ac:dyDescent="0.2">
      <c r="A52" t="s">
        <v>260</v>
      </c>
      <c r="B52" s="4">
        <v>745</v>
      </c>
      <c r="C52" s="4">
        <v>1</v>
      </c>
      <c r="D52" s="4">
        <v>59</v>
      </c>
      <c r="E52" s="4">
        <v>445</v>
      </c>
      <c r="F52" s="4">
        <v>154</v>
      </c>
      <c r="G52" s="4">
        <v>86</v>
      </c>
    </row>
    <row r="53" spans="1:7" x14ac:dyDescent="0.2">
      <c r="A53" t="s">
        <v>261</v>
      </c>
      <c r="B53" s="4">
        <v>207</v>
      </c>
      <c r="C53" s="4">
        <v>0</v>
      </c>
      <c r="D53" s="4">
        <v>0</v>
      </c>
      <c r="E53" s="4">
        <v>192</v>
      </c>
      <c r="F53" s="4">
        <v>12</v>
      </c>
      <c r="G53" s="4">
        <v>3</v>
      </c>
    </row>
    <row r="54" spans="1:7" x14ac:dyDescent="0.2">
      <c r="A54" t="s">
        <v>262</v>
      </c>
      <c r="B54" s="4">
        <v>326</v>
      </c>
      <c r="C54" s="4">
        <v>0</v>
      </c>
      <c r="D54" s="4">
        <v>8</v>
      </c>
      <c r="E54" s="4">
        <v>289</v>
      </c>
      <c r="F54" s="4">
        <v>21</v>
      </c>
      <c r="G54" s="4">
        <v>8</v>
      </c>
    </row>
    <row r="55" spans="1:7" x14ac:dyDescent="0.2">
      <c r="A55" t="s">
        <v>263</v>
      </c>
      <c r="B55" s="4">
        <v>7</v>
      </c>
      <c r="C55" s="4">
        <v>0</v>
      </c>
      <c r="D55" s="4">
        <v>0</v>
      </c>
      <c r="E55" s="4">
        <v>6</v>
      </c>
      <c r="F55" s="4">
        <v>1</v>
      </c>
      <c r="G55" s="4">
        <v>0</v>
      </c>
    </row>
    <row r="56" spans="1:7" x14ac:dyDescent="0.2">
      <c r="A56" t="s">
        <v>264</v>
      </c>
      <c r="B56" s="4">
        <v>21</v>
      </c>
      <c r="C56" s="4">
        <v>0</v>
      </c>
      <c r="D56" s="4">
        <v>0</v>
      </c>
      <c r="E56" s="4">
        <v>19</v>
      </c>
      <c r="F56" s="4">
        <v>0</v>
      </c>
      <c r="G56" s="4">
        <v>2</v>
      </c>
    </row>
    <row r="57" spans="1:7" x14ac:dyDescent="0.2">
      <c r="A57" t="s">
        <v>265</v>
      </c>
      <c r="B57" s="4">
        <v>47</v>
      </c>
      <c r="C57" s="4">
        <v>0</v>
      </c>
      <c r="D57" s="4">
        <v>0</v>
      </c>
      <c r="E57" s="4">
        <v>44</v>
      </c>
      <c r="F57" s="4">
        <v>1</v>
      </c>
      <c r="G57" s="4">
        <v>2</v>
      </c>
    </row>
    <row r="58" spans="1:7" x14ac:dyDescent="0.2">
      <c r="A58" t="s">
        <v>266</v>
      </c>
      <c r="B58" s="4">
        <v>997</v>
      </c>
      <c r="C58" s="4">
        <v>0</v>
      </c>
      <c r="D58" s="4">
        <v>24</v>
      </c>
      <c r="E58" s="4">
        <v>872</v>
      </c>
      <c r="F58" s="4">
        <v>77</v>
      </c>
      <c r="G58" s="4">
        <v>24</v>
      </c>
    </row>
    <row r="59" spans="1:7" x14ac:dyDescent="0.2">
      <c r="A59" t="s">
        <v>267</v>
      </c>
      <c r="B59" s="4">
        <v>78</v>
      </c>
      <c r="C59" s="4">
        <v>0</v>
      </c>
      <c r="D59" s="4">
        <v>1</v>
      </c>
      <c r="E59" s="4">
        <v>63</v>
      </c>
      <c r="F59" s="4">
        <v>11</v>
      </c>
      <c r="G59" s="4">
        <v>3</v>
      </c>
    </row>
    <row r="60" spans="1:7" x14ac:dyDescent="0.2">
      <c r="A60" t="s">
        <v>268</v>
      </c>
      <c r="B60" s="4">
        <v>209</v>
      </c>
      <c r="C60" s="4">
        <v>0</v>
      </c>
      <c r="D60" s="4">
        <v>5</v>
      </c>
      <c r="E60" s="4">
        <v>179</v>
      </c>
      <c r="F60" s="4">
        <v>15</v>
      </c>
      <c r="G60" s="4">
        <v>10</v>
      </c>
    </row>
    <row r="61" spans="1:7" x14ac:dyDescent="0.2">
      <c r="A61" t="s">
        <v>269</v>
      </c>
      <c r="B61" s="4">
        <v>32</v>
      </c>
      <c r="C61" s="4">
        <v>0</v>
      </c>
      <c r="D61" s="4">
        <v>0</v>
      </c>
      <c r="E61" s="4">
        <v>32</v>
      </c>
      <c r="F61" s="4">
        <v>0</v>
      </c>
      <c r="G61" s="4">
        <v>0</v>
      </c>
    </row>
    <row r="62" spans="1:7" x14ac:dyDescent="0.2">
      <c r="A62" t="s">
        <v>270</v>
      </c>
      <c r="B62" s="4">
        <v>69</v>
      </c>
      <c r="C62" s="4">
        <v>0</v>
      </c>
      <c r="D62" s="4">
        <v>0</v>
      </c>
      <c r="E62" s="4">
        <v>65</v>
      </c>
      <c r="F62" s="4">
        <v>3</v>
      </c>
      <c r="G62" s="4">
        <v>1</v>
      </c>
    </row>
    <row r="63" spans="1:7" x14ac:dyDescent="0.2">
      <c r="A63" t="s">
        <v>271</v>
      </c>
      <c r="B63" s="4">
        <v>7</v>
      </c>
      <c r="C63" s="4">
        <v>0</v>
      </c>
      <c r="D63" s="4">
        <v>0</v>
      </c>
      <c r="E63" s="4">
        <v>7</v>
      </c>
      <c r="F63" s="4">
        <v>0</v>
      </c>
      <c r="G63" s="4">
        <v>0</v>
      </c>
    </row>
    <row r="64" spans="1:7" x14ac:dyDescent="0.2">
      <c r="A64" t="s">
        <v>272</v>
      </c>
      <c r="B64" s="4">
        <v>64</v>
      </c>
      <c r="C64" s="4">
        <v>0</v>
      </c>
      <c r="D64" s="4">
        <v>1</v>
      </c>
      <c r="E64" s="4">
        <v>59</v>
      </c>
      <c r="F64" s="4">
        <v>3</v>
      </c>
      <c r="G64" s="4">
        <v>1</v>
      </c>
    </row>
    <row r="65" spans="1:7" x14ac:dyDescent="0.2">
      <c r="A65" t="s">
        <v>273</v>
      </c>
      <c r="B65" s="4">
        <v>42</v>
      </c>
      <c r="C65" s="4">
        <v>0</v>
      </c>
      <c r="D65" s="4">
        <v>0</v>
      </c>
      <c r="E65" s="4">
        <v>41</v>
      </c>
      <c r="F65" s="4">
        <v>1</v>
      </c>
      <c r="G65" s="4">
        <v>0</v>
      </c>
    </row>
    <row r="66" spans="1:7" x14ac:dyDescent="0.2">
      <c r="A66" t="s">
        <v>274</v>
      </c>
      <c r="B66" s="4">
        <v>555</v>
      </c>
      <c r="C66" s="4">
        <v>0</v>
      </c>
      <c r="D66" s="4">
        <v>16</v>
      </c>
      <c r="E66" s="4">
        <v>507</v>
      </c>
      <c r="F66" s="4">
        <v>17</v>
      </c>
      <c r="G66" s="4">
        <v>15</v>
      </c>
    </row>
    <row r="67" spans="1:7" x14ac:dyDescent="0.2">
      <c r="A67" t="s">
        <v>275</v>
      </c>
      <c r="B67" s="4">
        <v>901</v>
      </c>
      <c r="C67" s="4">
        <v>3</v>
      </c>
      <c r="D67" s="4">
        <v>28</v>
      </c>
      <c r="E67" s="4">
        <v>725</v>
      </c>
      <c r="F67" s="4">
        <v>99</v>
      </c>
      <c r="G67" s="4">
        <v>46</v>
      </c>
    </row>
    <row r="68" spans="1:7" x14ac:dyDescent="0.2">
      <c r="A68" t="s">
        <v>276</v>
      </c>
      <c r="B68" s="4">
        <v>387</v>
      </c>
      <c r="C68" s="4">
        <v>0</v>
      </c>
      <c r="D68" s="4">
        <v>47</v>
      </c>
      <c r="E68" s="4">
        <v>300</v>
      </c>
      <c r="F68" s="4">
        <v>27</v>
      </c>
      <c r="G68" s="4">
        <v>13</v>
      </c>
    </row>
    <row r="69" spans="1:7" x14ac:dyDescent="0.2">
      <c r="A69" t="s">
        <v>277</v>
      </c>
      <c r="B69" s="4">
        <v>2</v>
      </c>
      <c r="C69" s="4">
        <v>0</v>
      </c>
      <c r="D69" s="4">
        <v>0</v>
      </c>
      <c r="E69" s="4">
        <v>2</v>
      </c>
      <c r="F69" s="4">
        <v>0</v>
      </c>
      <c r="G69" s="4">
        <v>0</v>
      </c>
    </row>
    <row r="70" spans="1:7" x14ac:dyDescent="0.2">
      <c r="A70" t="s">
        <v>278</v>
      </c>
      <c r="B70" s="4">
        <v>73</v>
      </c>
      <c r="C70" s="4">
        <v>0</v>
      </c>
      <c r="D70" s="4">
        <v>6</v>
      </c>
      <c r="E70" s="4">
        <v>62</v>
      </c>
      <c r="F70" s="4">
        <v>4</v>
      </c>
      <c r="G70" s="4">
        <v>1</v>
      </c>
    </row>
    <row r="71" spans="1:7" x14ac:dyDescent="0.2">
      <c r="A71" t="s">
        <v>279</v>
      </c>
      <c r="B71" s="4">
        <v>3894</v>
      </c>
      <c r="C71" s="4">
        <v>1</v>
      </c>
      <c r="D71" s="4">
        <v>79</v>
      </c>
      <c r="E71" s="4">
        <v>3191</v>
      </c>
      <c r="F71" s="4">
        <v>446</v>
      </c>
      <c r="G71" s="4">
        <v>177</v>
      </c>
    </row>
    <row r="72" spans="1:7" x14ac:dyDescent="0.2">
      <c r="A72" s="5" t="s">
        <v>280</v>
      </c>
      <c r="B72" s="6">
        <v>9</v>
      </c>
      <c r="C72" s="6">
        <v>0</v>
      </c>
      <c r="D72" s="6">
        <v>0</v>
      </c>
      <c r="E72" s="6">
        <v>9</v>
      </c>
      <c r="F72" s="6">
        <v>0</v>
      </c>
      <c r="G72" s="6">
        <v>0</v>
      </c>
    </row>
    <row r="73" spans="1:7" x14ac:dyDescent="0.2">
      <c r="A73" s="2" t="s">
        <v>28</v>
      </c>
      <c r="B73" s="2"/>
    </row>
    <row r="74" spans="1:7" x14ac:dyDescent="0.2">
      <c r="A74" s="2" t="s">
        <v>338</v>
      </c>
      <c r="B74" s="2"/>
      <c r="C74" s="2"/>
      <c r="D74" s="2"/>
    </row>
  </sheetData>
  <mergeCells count="4">
    <mergeCell ref="A73:B73"/>
    <mergeCell ref="B2:G2"/>
    <mergeCell ref="A1:G1"/>
    <mergeCell ref="A74:D74"/>
  </mergeCells>
  <pageMargins left="0.7" right="0.7" top="0.75" bottom="0.75" header="0.3" footer="0.3"/>
  <pageSetup scale="8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9" workbookViewId="0">
      <selection activeCell="A32" sqref="A32:D32"/>
    </sheetView>
  </sheetViews>
  <sheetFormatPr defaultRowHeight="11.25" x14ac:dyDescent="0.2"/>
  <cols>
    <col min="1" max="1" width="11" style="15" bestFit="1" customWidth="1"/>
    <col min="2" max="2" width="10.332031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281</v>
      </c>
      <c r="B1" s="7"/>
      <c r="C1" s="7"/>
      <c r="D1" s="7"/>
      <c r="E1" s="7"/>
      <c r="F1" s="7"/>
      <c r="G1" s="7"/>
    </row>
    <row r="2" spans="1:7" x14ac:dyDescent="0.2">
      <c r="A2" s="17"/>
      <c r="B2" s="8" t="s">
        <v>1</v>
      </c>
      <c r="C2" s="8"/>
      <c r="D2" s="8"/>
      <c r="E2" s="8"/>
      <c r="F2" s="8"/>
      <c r="G2" s="8"/>
    </row>
    <row r="3" spans="1:7" x14ac:dyDescent="0.2">
      <c r="A3" s="18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s="15" t="s">
        <v>8</v>
      </c>
    </row>
    <row r="5" spans="1:7" x14ac:dyDescent="0.2">
      <c r="A5" s="15" t="s">
        <v>2</v>
      </c>
      <c r="B5" s="4">
        <v>26805</v>
      </c>
      <c r="C5" s="4">
        <v>31</v>
      </c>
      <c r="D5" s="4">
        <v>825</v>
      </c>
      <c r="E5" s="4">
        <v>20595</v>
      </c>
      <c r="F5" s="4">
        <v>3581</v>
      </c>
      <c r="G5" s="4">
        <v>1773</v>
      </c>
    </row>
    <row r="6" spans="1:7" x14ac:dyDescent="0.2">
      <c r="A6" s="15" t="s">
        <v>282</v>
      </c>
      <c r="B6" s="4">
        <v>708</v>
      </c>
      <c r="C6" s="4">
        <v>1</v>
      </c>
      <c r="D6" s="4">
        <v>11</v>
      </c>
      <c r="E6" s="4">
        <v>374</v>
      </c>
      <c r="F6" s="4">
        <v>185</v>
      </c>
      <c r="G6" s="4">
        <v>137</v>
      </c>
    </row>
    <row r="7" spans="1:7" x14ac:dyDescent="0.2">
      <c r="A7" s="15" t="s">
        <v>283</v>
      </c>
      <c r="B7" s="4">
        <v>1589</v>
      </c>
      <c r="C7" s="4">
        <v>6</v>
      </c>
      <c r="D7" s="4">
        <v>111</v>
      </c>
      <c r="E7" s="4">
        <v>812</v>
      </c>
      <c r="F7" s="4">
        <v>467</v>
      </c>
      <c r="G7" s="4">
        <v>193</v>
      </c>
    </row>
    <row r="8" spans="1:7" x14ac:dyDescent="0.2">
      <c r="A8" s="15" t="s">
        <v>284</v>
      </c>
      <c r="B8" s="4">
        <v>2927</v>
      </c>
      <c r="C8" s="4">
        <v>7</v>
      </c>
      <c r="D8" s="4">
        <v>158</v>
      </c>
      <c r="E8" s="4">
        <v>1873</v>
      </c>
      <c r="F8" s="4">
        <v>466</v>
      </c>
      <c r="G8" s="4">
        <v>423</v>
      </c>
    </row>
    <row r="9" spans="1:7" x14ac:dyDescent="0.2">
      <c r="A9" s="15" t="s">
        <v>285</v>
      </c>
      <c r="B9" s="4">
        <v>5223</v>
      </c>
      <c r="C9" s="4">
        <v>10</v>
      </c>
      <c r="D9" s="4">
        <v>199</v>
      </c>
      <c r="E9" s="4">
        <v>3953</v>
      </c>
      <c r="F9" s="4">
        <v>772</v>
      </c>
      <c r="G9" s="4">
        <v>289</v>
      </c>
    </row>
    <row r="10" spans="1:7" x14ac:dyDescent="0.2">
      <c r="A10" s="15">
        <v>40</v>
      </c>
      <c r="B10" s="4">
        <v>7242</v>
      </c>
      <c r="C10" s="4">
        <v>3</v>
      </c>
      <c r="D10" s="4">
        <v>167</v>
      </c>
      <c r="E10" s="4">
        <v>5856</v>
      </c>
      <c r="F10" s="4">
        <v>793</v>
      </c>
      <c r="G10" s="4">
        <v>423</v>
      </c>
    </row>
    <row r="11" spans="1:7" x14ac:dyDescent="0.2">
      <c r="A11" s="15" t="s">
        <v>286</v>
      </c>
      <c r="B11" s="4">
        <v>9116</v>
      </c>
      <c r="C11" s="4">
        <v>4</v>
      </c>
      <c r="D11" s="4">
        <v>179</v>
      </c>
      <c r="E11" s="4">
        <v>7727</v>
      </c>
      <c r="F11" s="4">
        <v>898</v>
      </c>
      <c r="G11" s="4">
        <v>308</v>
      </c>
    </row>
    <row r="12" spans="1:7" x14ac:dyDescent="0.2">
      <c r="A12" s="15" t="s">
        <v>25</v>
      </c>
      <c r="B12">
        <v>40.4</v>
      </c>
      <c r="C12">
        <v>31.5</v>
      </c>
      <c r="D12">
        <v>36.700000000000003</v>
      </c>
      <c r="E12">
        <v>40.6</v>
      </c>
      <c r="F12">
        <v>38.700000000000003</v>
      </c>
      <c r="G12">
        <v>34.6</v>
      </c>
    </row>
    <row r="13" spans="1:7" x14ac:dyDescent="0.2">
      <c r="A13" s="15" t="s">
        <v>26</v>
      </c>
    </row>
    <row r="14" spans="1:7" x14ac:dyDescent="0.2">
      <c r="A14" s="15" t="s">
        <v>2</v>
      </c>
      <c r="B14" s="4">
        <v>18307</v>
      </c>
      <c r="C14" s="4">
        <v>26</v>
      </c>
      <c r="D14" s="4">
        <v>574</v>
      </c>
      <c r="E14" s="4">
        <v>13607</v>
      </c>
      <c r="F14" s="4">
        <v>2697</v>
      </c>
      <c r="G14" s="4">
        <v>1403</v>
      </c>
    </row>
    <row r="15" spans="1:7" x14ac:dyDescent="0.2">
      <c r="A15" s="15" t="s">
        <v>282</v>
      </c>
      <c r="B15" s="4">
        <v>536</v>
      </c>
      <c r="C15" s="4">
        <v>1</v>
      </c>
      <c r="D15" s="4">
        <v>11</v>
      </c>
      <c r="E15" s="4">
        <v>254</v>
      </c>
      <c r="F15" s="4">
        <v>146</v>
      </c>
      <c r="G15" s="4">
        <v>124</v>
      </c>
    </row>
    <row r="16" spans="1:7" x14ac:dyDescent="0.2">
      <c r="A16" s="15" t="s">
        <v>283</v>
      </c>
      <c r="B16" s="4">
        <v>1123</v>
      </c>
      <c r="C16" s="4">
        <v>5</v>
      </c>
      <c r="D16" s="4">
        <v>62</v>
      </c>
      <c r="E16" s="4">
        <v>477</v>
      </c>
      <c r="F16" s="4">
        <v>419</v>
      </c>
      <c r="G16" s="4">
        <v>160</v>
      </c>
    </row>
    <row r="17" spans="1:7" x14ac:dyDescent="0.2">
      <c r="A17" s="15" t="s">
        <v>284</v>
      </c>
      <c r="B17" s="4">
        <v>2177</v>
      </c>
      <c r="C17" s="4">
        <v>7</v>
      </c>
      <c r="D17" s="4">
        <v>138</v>
      </c>
      <c r="E17" s="4">
        <v>1292</v>
      </c>
      <c r="F17" s="4">
        <v>371</v>
      </c>
      <c r="G17" s="4">
        <v>369</v>
      </c>
    </row>
    <row r="18" spans="1:7" x14ac:dyDescent="0.2">
      <c r="A18" s="15" t="s">
        <v>285</v>
      </c>
      <c r="B18" s="4">
        <v>3629</v>
      </c>
      <c r="C18" s="4">
        <v>8</v>
      </c>
      <c r="D18" s="4">
        <v>172</v>
      </c>
      <c r="E18" s="4">
        <v>2658</v>
      </c>
      <c r="F18" s="4">
        <v>599</v>
      </c>
      <c r="G18" s="4">
        <v>192</v>
      </c>
    </row>
    <row r="19" spans="1:7" x14ac:dyDescent="0.2">
      <c r="A19" s="15">
        <v>40</v>
      </c>
      <c r="B19" s="4">
        <v>4401</v>
      </c>
      <c r="C19" s="4">
        <v>1</v>
      </c>
      <c r="D19" s="4">
        <v>72</v>
      </c>
      <c r="E19" s="4">
        <v>3551</v>
      </c>
      <c r="F19" s="4">
        <v>486</v>
      </c>
      <c r="G19" s="4">
        <v>291</v>
      </c>
    </row>
    <row r="20" spans="1:7" x14ac:dyDescent="0.2">
      <c r="A20" s="15" t="s">
        <v>286</v>
      </c>
      <c r="B20" s="4">
        <v>6441</v>
      </c>
      <c r="C20" s="4">
        <v>4</v>
      </c>
      <c r="D20" s="4">
        <v>119</v>
      </c>
      <c r="E20" s="4">
        <v>5375</v>
      </c>
      <c r="F20" s="4">
        <v>676</v>
      </c>
      <c r="G20" s="4">
        <v>267</v>
      </c>
    </row>
    <row r="21" spans="1:7" x14ac:dyDescent="0.2">
      <c r="A21" s="15" t="s">
        <v>25</v>
      </c>
      <c r="B21">
        <v>40.4</v>
      </c>
      <c r="C21" s="3">
        <v>30</v>
      </c>
      <c r="D21">
        <v>34.4</v>
      </c>
      <c r="E21">
        <v>40.6</v>
      </c>
      <c r="F21">
        <v>36.9</v>
      </c>
      <c r="G21">
        <v>32.5</v>
      </c>
    </row>
    <row r="22" spans="1:7" x14ac:dyDescent="0.2">
      <c r="A22" s="15" t="s">
        <v>27</v>
      </c>
    </row>
    <row r="23" spans="1:7" x14ac:dyDescent="0.2">
      <c r="A23" s="15" t="s">
        <v>2</v>
      </c>
      <c r="B23" s="4">
        <v>8498</v>
      </c>
      <c r="C23" s="4">
        <v>5</v>
      </c>
      <c r="D23" s="4">
        <v>251</v>
      </c>
      <c r="E23" s="4">
        <v>6988</v>
      </c>
      <c r="F23" s="4">
        <v>884</v>
      </c>
      <c r="G23" s="4">
        <v>370</v>
      </c>
    </row>
    <row r="24" spans="1:7" x14ac:dyDescent="0.2">
      <c r="A24" s="15" t="s">
        <v>282</v>
      </c>
      <c r="B24" s="4">
        <v>172</v>
      </c>
      <c r="C24" s="4">
        <v>0</v>
      </c>
      <c r="D24" s="4">
        <v>0</v>
      </c>
      <c r="E24" s="4">
        <v>120</v>
      </c>
      <c r="F24" s="4">
        <v>39</v>
      </c>
      <c r="G24" s="4">
        <v>13</v>
      </c>
    </row>
    <row r="25" spans="1:7" x14ac:dyDescent="0.2">
      <c r="A25" s="15" t="s">
        <v>283</v>
      </c>
      <c r="B25" s="4">
        <v>466</v>
      </c>
      <c r="C25" s="4">
        <v>1</v>
      </c>
      <c r="D25" s="4">
        <v>49</v>
      </c>
      <c r="E25" s="4">
        <v>335</v>
      </c>
      <c r="F25" s="4">
        <v>48</v>
      </c>
      <c r="G25" s="4">
        <v>33</v>
      </c>
    </row>
    <row r="26" spans="1:7" x14ac:dyDescent="0.2">
      <c r="A26" s="15" t="s">
        <v>284</v>
      </c>
      <c r="B26" s="4">
        <v>750</v>
      </c>
      <c r="C26" s="4">
        <v>0</v>
      </c>
      <c r="D26" s="4">
        <v>20</v>
      </c>
      <c r="E26" s="4">
        <v>581</v>
      </c>
      <c r="F26" s="4">
        <v>95</v>
      </c>
      <c r="G26" s="4">
        <v>54</v>
      </c>
    </row>
    <row r="27" spans="1:7" x14ac:dyDescent="0.2">
      <c r="A27" s="15" t="s">
        <v>285</v>
      </c>
      <c r="B27" s="4">
        <v>1594</v>
      </c>
      <c r="C27" s="4">
        <v>2</v>
      </c>
      <c r="D27" s="4">
        <v>27</v>
      </c>
      <c r="E27" s="4">
        <v>1295</v>
      </c>
      <c r="F27" s="4">
        <v>173</v>
      </c>
      <c r="G27" s="4">
        <v>97</v>
      </c>
    </row>
    <row r="28" spans="1:7" x14ac:dyDescent="0.2">
      <c r="A28" s="15">
        <v>40</v>
      </c>
      <c r="B28" s="4">
        <v>2841</v>
      </c>
      <c r="C28" s="4">
        <v>2</v>
      </c>
      <c r="D28" s="4">
        <v>95</v>
      </c>
      <c r="E28" s="4">
        <v>2305</v>
      </c>
      <c r="F28" s="4">
        <v>307</v>
      </c>
      <c r="G28" s="4">
        <v>132</v>
      </c>
    </row>
    <row r="29" spans="1:7" x14ac:dyDescent="0.2">
      <c r="A29" s="15" t="s">
        <v>286</v>
      </c>
      <c r="B29" s="4">
        <v>2675</v>
      </c>
      <c r="C29" s="4">
        <v>0</v>
      </c>
      <c r="D29" s="4">
        <v>60</v>
      </c>
      <c r="E29" s="4">
        <v>2352</v>
      </c>
      <c r="F29" s="4">
        <v>222</v>
      </c>
      <c r="G29" s="4">
        <v>41</v>
      </c>
    </row>
    <row r="30" spans="1:7" x14ac:dyDescent="0.2">
      <c r="A30" s="16" t="s">
        <v>25</v>
      </c>
      <c r="B30" s="5">
        <v>40.4</v>
      </c>
      <c r="C30" s="5">
        <v>37.5</v>
      </c>
      <c r="D30" s="5">
        <v>40.299999999999997</v>
      </c>
      <c r="E30" s="5">
        <v>40.5</v>
      </c>
      <c r="F30" s="5">
        <v>40.299999999999997</v>
      </c>
      <c r="G30" s="5">
        <v>38.799999999999997</v>
      </c>
    </row>
    <row r="31" spans="1:7" x14ac:dyDescent="0.2">
      <c r="A31" s="2" t="s">
        <v>28</v>
      </c>
      <c r="B31" s="2"/>
    </row>
    <row r="32" spans="1:7" x14ac:dyDescent="0.2">
      <c r="A32" s="2" t="s">
        <v>338</v>
      </c>
      <c r="B32" s="2"/>
      <c r="C32" s="2"/>
      <c r="D32" s="2"/>
    </row>
  </sheetData>
  <mergeCells count="4">
    <mergeCell ref="A31:B31"/>
    <mergeCell ref="B2:G2"/>
    <mergeCell ref="A1:G1"/>
    <mergeCell ref="A32:D3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3" workbookViewId="0">
      <selection activeCell="A32" sqref="A32:D32"/>
    </sheetView>
  </sheetViews>
  <sheetFormatPr defaultRowHeight="11.25" x14ac:dyDescent="0.2"/>
  <cols>
    <col min="1" max="1" width="20.83203125" bestFit="1" customWidth="1"/>
    <col min="2" max="2" width="10.1640625" customWidth="1"/>
    <col min="3" max="4" width="9.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287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20903</v>
      </c>
      <c r="C5" s="4">
        <v>18</v>
      </c>
      <c r="D5" s="4">
        <v>632</v>
      </c>
      <c r="E5" s="4">
        <v>16063</v>
      </c>
      <c r="F5" s="4">
        <v>2760</v>
      </c>
      <c r="G5" s="4">
        <v>1430</v>
      </c>
    </row>
    <row r="6" spans="1:7" x14ac:dyDescent="0.2">
      <c r="A6" t="s">
        <v>288</v>
      </c>
      <c r="B6" s="4">
        <v>234</v>
      </c>
      <c r="C6" s="4">
        <v>0</v>
      </c>
      <c r="D6" s="4">
        <v>2</v>
      </c>
      <c r="E6" s="4">
        <v>197</v>
      </c>
      <c r="F6" s="4">
        <v>23</v>
      </c>
      <c r="G6" s="4">
        <v>12</v>
      </c>
    </row>
    <row r="7" spans="1:7" x14ac:dyDescent="0.2">
      <c r="A7" t="s">
        <v>289</v>
      </c>
      <c r="B7" s="4">
        <v>6923</v>
      </c>
      <c r="C7" s="4">
        <v>1</v>
      </c>
      <c r="D7" s="4">
        <v>28</v>
      </c>
      <c r="E7" s="4">
        <v>6128</v>
      </c>
      <c r="F7" s="4">
        <v>529</v>
      </c>
      <c r="G7" s="4">
        <v>237</v>
      </c>
    </row>
    <row r="8" spans="1:7" x14ac:dyDescent="0.2">
      <c r="A8" t="s">
        <v>290</v>
      </c>
      <c r="B8" s="4">
        <v>6336</v>
      </c>
      <c r="C8" s="4">
        <v>8</v>
      </c>
      <c r="D8" s="4">
        <v>91</v>
      </c>
      <c r="E8" s="4">
        <v>5007</v>
      </c>
      <c r="F8" s="4">
        <v>749</v>
      </c>
      <c r="G8" s="4">
        <v>481</v>
      </c>
    </row>
    <row r="9" spans="1:7" x14ac:dyDescent="0.2">
      <c r="A9" t="s">
        <v>291</v>
      </c>
      <c r="B9" s="4">
        <v>323</v>
      </c>
      <c r="C9" s="4">
        <v>0</v>
      </c>
      <c r="D9" s="4">
        <v>9</v>
      </c>
      <c r="E9" s="4">
        <v>253</v>
      </c>
      <c r="F9" s="4">
        <v>35</v>
      </c>
      <c r="G9" s="4">
        <v>26</v>
      </c>
    </row>
    <row r="10" spans="1:7" x14ac:dyDescent="0.2">
      <c r="A10" t="s">
        <v>292</v>
      </c>
      <c r="B10" s="4">
        <v>6999</v>
      </c>
      <c r="C10" s="4">
        <v>9</v>
      </c>
      <c r="D10" s="4">
        <v>496</v>
      </c>
      <c r="E10" s="4">
        <v>4408</v>
      </c>
      <c r="F10" s="4">
        <v>1414</v>
      </c>
      <c r="G10" s="4">
        <v>672</v>
      </c>
    </row>
    <row r="11" spans="1:7" x14ac:dyDescent="0.2">
      <c r="A11" t="s">
        <v>293</v>
      </c>
      <c r="B11" s="4">
        <v>27</v>
      </c>
      <c r="C11" s="4">
        <v>0</v>
      </c>
      <c r="D11" s="4">
        <v>0</v>
      </c>
      <c r="E11" s="4">
        <v>21</v>
      </c>
      <c r="F11" s="4">
        <v>4</v>
      </c>
      <c r="G11" s="4">
        <v>2</v>
      </c>
    </row>
    <row r="12" spans="1:7" x14ac:dyDescent="0.2">
      <c r="A12" t="s">
        <v>294</v>
      </c>
      <c r="B12" s="4">
        <v>61</v>
      </c>
      <c r="C12" s="4">
        <v>0</v>
      </c>
      <c r="D12" s="4">
        <v>6</v>
      </c>
      <c r="E12" s="4">
        <v>49</v>
      </c>
      <c r="F12" s="4">
        <v>6</v>
      </c>
      <c r="G12" s="4">
        <v>0</v>
      </c>
    </row>
    <row r="13" spans="1:7" x14ac:dyDescent="0.2">
      <c r="A13" t="s">
        <v>26</v>
      </c>
      <c r="B13" s="4"/>
      <c r="C13" s="4"/>
      <c r="D13" s="4"/>
      <c r="E13" s="4"/>
      <c r="F13" s="4"/>
      <c r="G13" s="4"/>
    </row>
    <row r="14" spans="1:7" x14ac:dyDescent="0.2">
      <c r="A14" t="s">
        <v>2</v>
      </c>
      <c r="B14" s="4">
        <v>16542</v>
      </c>
      <c r="C14" s="4">
        <v>14</v>
      </c>
      <c r="D14" s="4">
        <v>492</v>
      </c>
      <c r="E14" s="4">
        <v>12383</v>
      </c>
      <c r="F14" s="4">
        <v>2407</v>
      </c>
      <c r="G14" s="4">
        <v>1246</v>
      </c>
    </row>
    <row r="15" spans="1:7" x14ac:dyDescent="0.2">
      <c r="A15" t="s">
        <v>288</v>
      </c>
      <c r="B15" s="4">
        <v>181</v>
      </c>
      <c r="C15" s="4">
        <v>0</v>
      </c>
      <c r="D15" s="4">
        <v>1</v>
      </c>
      <c r="E15" s="4">
        <v>150</v>
      </c>
      <c r="F15" s="4">
        <v>18</v>
      </c>
      <c r="G15" s="4">
        <v>12</v>
      </c>
    </row>
    <row r="16" spans="1:7" x14ac:dyDescent="0.2">
      <c r="A16" t="s">
        <v>289</v>
      </c>
      <c r="B16" s="4">
        <v>5364</v>
      </c>
      <c r="C16" s="4">
        <v>0</v>
      </c>
      <c r="D16" s="4">
        <v>24</v>
      </c>
      <c r="E16" s="4">
        <v>4689</v>
      </c>
      <c r="F16" s="4">
        <v>454</v>
      </c>
      <c r="G16" s="4">
        <v>197</v>
      </c>
    </row>
    <row r="17" spans="1:7" x14ac:dyDescent="0.2">
      <c r="A17" t="s">
        <v>290</v>
      </c>
      <c r="B17" s="4">
        <v>4432</v>
      </c>
      <c r="C17" s="4">
        <v>6</v>
      </c>
      <c r="D17" s="4">
        <v>32</v>
      </c>
      <c r="E17" s="4">
        <v>3421</v>
      </c>
      <c r="F17" s="4">
        <v>580</v>
      </c>
      <c r="G17" s="4">
        <v>393</v>
      </c>
    </row>
    <row r="18" spans="1:7" x14ac:dyDescent="0.2">
      <c r="A18" t="s">
        <v>291</v>
      </c>
      <c r="B18" s="4">
        <v>220</v>
      </c>
      <c r="C18" s="4">
        <v>0</v>
      </c>
      <c r="D18" s="4">
        <v>6</v>
      </c>
      <c r="E18" s="4">
        <v>175</v>
      </c>
      <c r="F18" s="4">
        <v>17</v>
      </c>
      <c r="G18" s="4">
        <v>22</v>
      </c>
    </row>
    <row r="19" spans="1:7" x14ac:dyDescent="0.2">
      <c r="A19" t="s">
        <v>292</v>
      </c>
      <c r="B19" s="4">
        <v>6280</v>
      </c>
      <c r="C19" s="4">
        <v>8</v>
      </c>
      <c r="D19" s="4">
        <v>424</v>
      </c>
      <c r="E19" s="4">
        <v>3893</v>
      </c>
      <c r="F19" s="4">
        <v>1334</v>
      </c>
      <c r="G19" s="4">
        <v>621</v>
      </c>
    </row>
    <row r="20" spans="1:7" x14ac:dyDescent="0.2">
      <c r="A20" t="s">
        <v>293</v>
      </c>
      <c r="B20" s="4">
        <v>15</v>
      </c>
      <c r="C20" s="4">
        <v>0</v>
      </c>
      <c r="D20" s="4">
        <v>0</v>
      </c>
      <c r="E20" s="4">
        <v>13</v>
      </c>
      <c r="F20" s="4">
        <v>1</v>
      </c>
      <c r="G20" s="4">
        <v>1</v>
      </c>
    </row>
    <row r="21" spans="1:7" x14ac:dyDescent="0.2">
      <c r="A21" t="s">
        <v>294</v>
      </c>
      <c r="B21" s="4">
        <v>50</v>
      </c>
      <c r="C21" s="4">
        <v>0</v>
      </c>
      <c r="D21" s="4">
        <v>5</v>
      </c>
      <c r="E21" s="4">
        <v>42</v>
      </c>
      <c r="F21" s="4">
        <v>3</v>
      </c>
      <c r="G21" s="4">
        <v>0</v>
      </c>
    </row>
    <row r="22" spans="1:7" x14ac:dyDescent="0.2">
      <c r="A22" t="s">
        <v>27</v>
      </c>
      <c r="B22" s="4"/>
      <c r="C22" s="4"/>
      <c r="D22" s="4"/>
      <c r="E22" s="4"/>
      <c r="F22" s="4"/>
      <c r="G22" s="4"/>
    </row>
    <row r="23" spans="1:7" x14ac:dyDescent="0.2">
      <c r="A23" t="s">
        <v>2</v>
      </c>
      <c r="B23" s="4">
        <v>4361</v>
      </c>
      <c r="C23" s="4">
        <v>4</v>
      </c>
      <c r="D23" s="4">
        <v>140</v>
      </c>
      <c r="E23" s="4">
        <v>3680</v>
      </c>
      <c r="F23" s="4">
        <v>353</v>
      </c>
      <c r="G23" s="4">
        <v>184</v>
      </c>
    </row>
    <row r="24" spans="1:7" x14ac:dyDescent="0.2">
      <c r="A24" t="s">
        <v>288</v>
      </c>
      <c r="B24" s="4">
        <v>53</v>
      </c>
      <c r="C24" s="4">
        <v>0</v>
      </c>
      <c r="D24" s="4">
        <v>1</v>
      </c>
      <c r="E24" s="4">
        <v>47</v>
      </c>
      <c r="F24" s="4">
        <v>5</v>
      </c>
      <c r="G24" s="4">
        <v>0</v>
      </c>
    </row>
    <row r="25" spans="1:7" x14ac:dyDescent="0.2">
      <c r="A25" t="s">
        <v>289</v>
      </c>
      <c r="B25" s="4">
        <v>1559</v>
      </c>
      <c r="C25" s="4">
        <v>1</v>
      </c>
      <c r="D25" s="4">
        <v>4</v>
      </c>
      <c r="E25" s="4">
        <v>1439</v>
      </c>
      <c r="F25" s="4">
        <v>75</v>
      </c>
      <c r="G25" s="4">
        <v>40</v>
      </c>
    </row>
    <row r="26" spans="1:7" x14ac:dyDescent="0.2">
      <c r="A26" t="s">
        <v>290</v>
      </c>
      <c r="B26" s="4">
        <v>1904</v>
      </c>
      <c r="C26" s="4">
        <v>2</v>
      </c>
      <c r="D26" s="4">
        <v>59</v>
      </c>
      <c r="E26" s="4">
        <v>1586</v>
      </c>
      <c r="F26" s="4">
        <v>169</v>
      </c>
      <c r="G26" s="4">
        <v>88</v>
      </c>
    </row>
    <row r="27" spans="1:7" x14ac:dyDescent="0.2">
      <c r="A27" t="s">
        <v>291</v>
      </c>
      <c r="B27" s="4">
        <v>103</v>
      </c>
      <c r="C27" s="4">
        <v>0</v>
      </c>
      <c r="D27" s="4">
        <v>3</v>
      </c>
      <c r="E27" s="4">
        <v>78</v>
      </c>
      <c r="F27" s="4">
        <v>18</v>
      </c>
      <c r="G27" s="4">
        <v>4</v>
      </c>
    </row>
    <row r="28" spans="1:7" x14ac:dyDescent="0.2">
      <c r="A28" t="s">
        <v>292</v>
      </c>
      <c r="B28" s="4">
        <v>719</v>
      </c>
      <c r="C28" s="4">
        <v>1</v>
      </c>
      <c r="D28" s="4">
        <v>72</v>
      </c>
      <c r="E28" s="4">
        <v>515</v>
      </c>
      <c r="F28" s="4">
        <v>80</v>
      </c>
      <c r="G28" s="4">
        <v>51</v>
      </c>
    </row>
    <row r="29" spans="1:7" x14ac:dyDescent="0.2">
      <c r="A29" t="s">
        <v>293</v>
      </c>
      <c r="B29" s="4">
        <v>12</v>
      </c>
      <c r="C29" s="4">
        <v>0</v>
      </c>
      <c r="D29" s="4">
        <v>0</v>
      </c>
      <c r="E29" s="4">
        <v>8</v>
      </c>
      <c r="F29" s="4">
        <v>3</v>
      </c>
      <c r="G29" s="4">
        <v>1</v>
      </c>
    </row>
    <row r="30" spans="1:7" x14ac:dyDescent="0.2">
      <c r="A30" s="5" t="s">
        <v>294</v>
      </c>
      <c r="B30" s="6">
        <v>11</v>
      </c>
      <c r="C30" s="6">
        <v>0</v>
      </c>
      <c r="D30" s="6">
        <v>1</v>
      </c>
      <c r="E30" s="6">
        <v>7</v>
      </c>
      <c r="F30" s="6">
        <v>3</v>
      </c>
      <c r="G30" s="6">
        <v>0</v>
      </c>
    </row>
    <row r="31" spans="1:7" x14ac:dyDescent="0.2">
      <c r="A31" s="2" t="s">
        <v>28</v>
      </c>
      <c r="B31" s="2"/>
    </row>
    <row r="32" spans="1:7" x14ac:dyDescent="0.2">
      <c r="A32" s="2" t="s">
        <v>338</v>
      </c>
      <c r="B32" s="2"/>
      <c r="C32" s="2"/>
      <c r="D32" s="2"/>
    </row>
  </sheetData>
  <mergeCells count="4">
    <mergeCell ref="A31:B31"/>
    <mergeCell ref="B2:G2"/>
    <mergeCell ref="A1:G1"/>
    <mergeCell ref="A32:D3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21" workbookViewId="0">
      <selection activeCell="A44" sqref="A44:D44"/>
    </sheetView>
  </sheetViews>
  <sheetFormatPr defaultRowHeight="11.25" x14ac:dyDescent="0.2"/>
  <cols>
    <col min="1" max="1" width="16.1640625" bestFit="1" customWidth="1"/>
    <col min="2" max="2" width="10.332031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295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</row>
    <row r="4" spans="1:7" x14ac:dyDescent="0.2">
      <c r="A4" t="s">
        <v>296</v>
      </c>
    </row>
    <row r="5" spans="1:7" x14ac:dyDescent="0.2">
      <c r="A5" t="s">
        <v>8</v>
      </c>
    </row>
    <row r="6" spans="1:7" x14ac:dyDescent="0.2">
      <c r="A6" t="s">
        <v>2</v>
      </c>
      <c r="B6" s="4">
        <v>32915</v>
      </c>
      <c r="C6" s="4">
        <v>50</v>
      </c>
      <c r="D6" s="4">
        <v>910</v>
      </c>
      <c r="E6" s="4">
        <v>24905</v>
      </c>
      <c r="F6" s="4">
        <v>4517</v>
      </c>
      <c r="G6" s="4">
        <v>2533</v>
      </c>
    </row>
    <row r="7" spans="1:7" x14ac:dyDescent="0.2">
      <c r="A7" t="s">
        <v>297</v>
      </c>
      <c r="B7" s="4">
        <v>711</v>
      </c>
      <c r="C7" s="4">
        <v>13</v>
      </c>
      <c r="D7" s="4">
        <v>13</v>
      </c>
      <c r="E7" s="4">
        <v>597</v>
      </c>
      <c r="F7" s="4">
        <v>58</v>
      </c>
      <c r="G7" s="4">
        <v>30</v>
      </c>
    </row>
    <row r="8" spans="1:7" x14ac:dyDescent="0.2">
      <c r="A8" t="s">
        <v>298</v>
      </c>
      <c r="B8" s="4">
        <v>32204</v>
      </c>
      <c r="C8" s="4">
        <v>37</v>
      </c>
      <c r="D8" s="4">
        <v>897</v>
      </c>
      <c r="E8" s="4">
        <v>24308</v>
      </c>
      <c r="F8" s="4">
        <v>4459</v>
      </c>
      <c r="G8" s="4">
        <v>2503</v>
      </c>
    </row>
    <row r="9" spans="1:7" x14ac:dyDescent="0.2">
      <c r="A9" t="s">
        <v>26</v>
      </c>
      <c r="B9" s="4"/>
      <c r="C9" s="4"/>
      <c r="D9" s="4"/>
      <c r="E9" s="4"/>
      <c r="F9" s="4"/>
      <c r="G9" s="4"/>
    </row>
    <row r="10" spans="1:7" x14ac:dyDescent="0.2">
      <c r="A10" t="s">
        <v>2</v>
      </c>
      <c r="B10" s="4">
        <v>10594</v>
      </c>
      <c r="C10" s="4">
        <v>24</v>
      </c>
      <c r="D10" s="4">
        <v>286</v>
      </c>
      <c r="E10" s="4">
        <v>8047</v>
      </c>
      <c r="F10" s="4">
        <v>1383</v>
      </c>
      <c r="G10" s="4">
        <v>854</v>
      </c>
    </row>
    <row r="11" spans="1:7" x14ac:dyDescent="0.2">
      <c r="A11" t="s">
        <v>297</v>
      </c>
      <c r="B11" s="4">
        <v>316</v>
      </c>
      <c r="C11" s="4">
        <v>7</v>
      </c>
      <c r="D11" s="4">
        <v>5</v>
      </c>
      <c r="E11" s="4">
        <v>262</v>
      </c>
      <c r="F11" s="4">
        <v>26</v>
      </c>
      <c r="G11" s="4">
        <v>16</v>
      </c>
    </row>
    <row r="12" spans="1:7" x14ac:dyDescent="0.2">
      <c r="A12" t="s">
        <v>298</v>
      </c>
      <c r="B12" s="4">
        <v>10278</v>
      </c>
      <c r="C12" s="4">
        <v>17</v>
      </c>
      <c r="D12" s="4">
        <v>281</v>
      </c>
      <c r="E12" s="4">
        <v>7785</v>
      </c>
      <c r="F12" s="4">
        <v>1357</v>
      </c>
      <c r="G12" s="4">
        <v>838</v>
      </c>
    </row>
    <row r="13" spans="1:7" x14ac:dyDescent="0.2">
      <c r="A13" t="s">
        <v>27</v>
      </c>
      <c r="B13" s="4"/>
      <c r="C13" s="4"/>
      <c r="D13" s="4"/>
      <c r="E13" s="4"/>
      <c r="F13" s="4"/>
      <c r="G13" s="4"/>
    </row>
    <row r="14" spans="1:7" x14ac:dyDescent="0.2">
      <c r="A14" t="s">
        <v>2</v>
      </c>
      <c r="B14" s="4">
        <v>22321</v>
      </c>
      <c r="C14" s="4">
        <v>26</v>
      </c>
      <c r="D14" s="4">
        <v>624</v>
      </c>
      <c r="E14" s="4">
        <v>16858</v>
      </c>
      <c r="F14" s="4">
        <v>3134</v>
      </c>
      <c r="G14" s="4">
        <v>1679</v>
      </c>
    </row>
    <row r="15" spans="1:7" x14ac:dyDescent="0.2">
      <c r="A15" t="s">
        <v>297</v>
      </c>
      <c r="B15" s="4">
        <v>395</v>
      </c>
      <c r="C15" s="4">
        <v>6</v>
      </c>
      <c r="D15" s="4">
        <v>8</v>
      </c>
      <c r="E15" s="4">
        <v>335</v>
      </c>
      <c r="F15" s="4">
        <v>32</v>
      </c>
      <c r="G15" s="4">
        <v>14</v>
      </c>
    </row>
    <row r="16" spans="1:7" x14ac:dyDescent="0.2">
      <c r="A16" t="s">
        <v>298</v>
      </c>
      <c r="B16" s="4">
        <v>21926</v>
      </c>
      <c r="C16" s="4">
        <v>20</v>
      </c>
      <c r="D16" s="4">
        <v>616</v>
      </c>
      <c r="E16" s="4">
        <v>16523</v>
      </c>
      <c r="F16" s="4">
        <v>3102</v>
      </c>
      <c r="G16" s="4">
        <v>1665</v>
      </c>
    </row>
    <row r="17" spans="1:7" x14ac:dyDescent="0.2">
      <c r="A17" t="s">
        <v>299</v>
      </c>
      <c r="B17" s="4"/>
      <c r="C17" s="4"/>
      <c r="D17" s="4"/>
      <c r="E17" s="4"/>
      <c r="F17" s="4"/>
      <c r="G17" s="4"/>
    </row>
    <row r="18" spans="1:7" x14ac:dyDescent="0.2">
      <c r="A18" t="s">
        <v>8</v>
      </c>
      <c r="B18" s="4"/>
      <c r="C18" s="4"/>
      <c r="D18" s="4"/>
      <c r="E18" s="4"/>
      <c r="F18" s="4"/>
      <c r="G18" s="4"/>
    </row>
    <row r="19" spans="1:7" x14ac:dyDescent="0.2">
      <c r="A19" t="s">
        <v>2</v>
      </c>
      <c r="B19" s="4">
        <v>32915</v>
      </c>
      <c r="C19" s="4">
        <v>50</v>
      </c>
      <c r="D19" s="4">
        <v>910</v>
      </c>
      <c r="E19" s="4">
        <v>24905</v>
      </c>
      <c r="F19" s="4">
        <v>4517</v>
      </c>
      <c r="G19" s="4">
        <v>2533</v>
      </c>
    </row>
    <row r="20" spans="1:7" x14ac:dyDescent="0.2">
      <c r="A20" t="s">
        <v>300</v>
      </c>
      <c r="B20" s="4">
        <v>327</v>
      </c>
      <c r="C20" s="4">
        <v>0</v>
      </c>
      <c r="D20" s="4">
        <v>0</v>
      </c>
      <c r="E20" s="4">
        <v>270</v>
      </c>
      <c r="F20" s="4">
        <v>39</v>
      </c>
      <c r="G20" s="4">
        <v>18</v>
      </c>
    </row>
    <row r="21" spans="1:7" x14ac:dyDescent="0.2">
      <c r="A21" t="s">
        <v>301</v>
      </c>
      <c r="B21" s="4">
        <v>32588</v>
      </c>
      <c r="C21" s="4">
        <v>50</v>
      </c>
      <c r="D21" s="4">
        <v>910</v>
      </c>
      <c r="E21" s="4">
        <v>24635</v>
      </c>
      <c r="F21" s="4">
        <v>4478</v>
      </c>
      <c r="G21" s="4">
        <v>2515</v>
      </c>
    </row>
    <row r="22" spans="1:7" x14ac:dyDescent="0.2">
      <c r="A22" t="s">
        <v>26</v>
      </c>
      <c r="B22" s="4"/>
      <c r="C22" s="4"/>
      <c r="D22" s="4"/>
      <c r="E22" s="4"/>
      <c r="F22" s="4"/>
      <c r="G22" s="4"/>
    </row>
    <row r="23" spans="1:7" x14ac:dyDescent="0.2">
      <c r="A23" t="s">
        <v>2</v>
      </c>
      <c r="B23" s="4">
        <v>10594</v>
      </c>
      <c r="C23" s="4">
        <v>24</v>
      </c>
      <c r="D23" s="4">
        <v>286</v>
      </c>
      <c r="E23" s="4">
        <v>8047</v>
      </c>
      <c r="F23" s="4">
        <v>1383</v>
      </c>
      <c r="G23" s="4">
        <v>854</v>
      </c>
    </row>
    <row r="24" spans="1:7" x14ac:dyDescent="0.2">
      <c r="A24" t="s">
        <v>300</v>
      </c>
      <c r="B24" s="4">
        <v>147</v>
      </c>
      <c r="C24" s="4">
        <v>0</v>
      </c>
      <c r="D24" s="4">
        <v>0</v>
      </c>
      <c r="E24" s="4">
        <v>126</v>
      </c>
      <c r="F24" s="4">
        <v>13</v>
      </c>
      <c r="G24" s="4">
        <v>8</v>
      </c>
    </row>
    <row r="25" spans="1:7" x14ac:dyDescent="0.2">
      <c r="A25" t="s">
        <v>301</v>
      </c>
      <c r="B25" s="4">
        <v>10447</v>
      </c>
      <c r="C25" s="4">
        <v>24</v>
      </c>
      <c r="D25" s="4">
        <v>286</v>
      </c>
      <c r="E25" s="4">
        <v>7921</v>
      </c>
      <c r="F25" s="4">
        <v>1370</v>
      </c>
      <c r="G25" s="4">
        <v>846</v>
      </c>
    </row>
    <row r="26" spans="1:7" x14ac:dyDescent="0.2">
      <c r="A26" t="s">
        <v>27</v>
      </c>
      <c r="B26" s="4"/>
      <c r="C26" s="4"/>
      <c r="D26" s="4"/>
      <c r="E26" s="4"/>
      <c r="F26" s="4"/>
      <c r="G26" s="4"/>
    </row>
    <row r="27" spans="1:7" x14ac:dyDescent="0.2">
      <c r="A27" t="s">
        <v>2</v>
      </c>
      <c r="B27" s="4">
        <v>22321</v>
      </c>
      <c r="C27" s="4">
        <v>26</v>
      </c>
      <c r="D27" s="4">
        <v>624</v>
      </c>
      <c r="E27" s="4">
        <v>16858</v>
      </c>
      <c r="F27" s="4">
        <v>3134</v>
      </c>
      <c r="G27" s="4">
        <v>1679</v>
      </c>
    </row>
    <row r="28" spans="1:7" x14ac:dyDescent="0.2">
      <c r="A28" t="s">
        <v>300</v>
      </c>
      <c r="B28" s="4">
        <v>180</v>
      </c>
      <c r="C28" s="4">
        <v>0</v>
      </c>
      <c r="D28" s="4">
        <v>0</v>
      </c>
      <c r="E28" s="4">
        <v>144</v>
      </c>
      <c r="F28" s="4">
        <v>26</v>
      </c>
      <c r="G28" s="4">
        <v>10</v>
      </c>
    </row>
    <row r="29" spans="1:7" x14ac:dyDescent="0.2">
      <c r="A29" t="s">
        <v>301</v>
      </c>
      <c r="B29" s="4">
        <v>22141</v>
      </c>
      <c r="C29" s="4">
        <v>26</v>
      </c>
      <c r="D29" s="4">
        <v>624</v>
      </c>
      <c r="E29" s="4">
        <v>16714</v>
      </c>
      <c r="F29" s="4">
        <v>3108</v>
      </c>
      <c r="G29" s="4">
        <v>1669</v>
      </c>
    </row>
    <row r="30" spans="1:7" x14ac:dyDescent="0.2">
      <c r="A30" t="s">
        <v>302</v>
      </c>
      <c r="B30" s="4"/>
      <c r="C30" s="4"/>
      <c r="D30" s="4"/>
      <c r="E30" s="4"/>
      <c r="F30" s="4"/>
      <c r="G30" s="4"/>
    </row>
    <row r="31" spans="1:7" x14ac:dyDescent="0.2">
      <c r="A31" t="s">
        <v>8</v>
      </c>
      <c r="B31" s="4"/>
      <c r="C31" s="4"/>
      <c r="D31" s="4"/>
      <c r="E31" s="4"/>
      <c r="F31" s="4"/>
      <c r="G31" s="4"/>
    </row>
    <row r="32" spans="1:7" x14ac:dyDescent="0.2">
      <c r="A32" t="s">
        <v>2</v>
      </c>
      <c r="B32" s="4">
        <v>32915</v>
      </c>
      <c r="C32" s="4">
        <v>50</v>
      </c>
      <c r="D32" s="4">
        <v>910</v>
      </c>
      <c r="E32" s="4">
        <v>24905</v>
      </c>
      <c r="F32" s="4">
        <v>4517</v>
      </c>
      <c r="G32" s="4">
        <v>2533</v>
      </c>
    </row>
    <row r="33" spans="1:7" x14ac:dyDescent="0.2">
      <c r="A33" t="s">
        <v>297</v>
      </c>
      <c r="B33" s="4">
        <v>711</v>
      </c>
      <c r="C33" s="4">
        <v>13</v>
      </c>
      <c r="D33" s="4">
        <v>13</v>
      </c>
      <c r="E33" s="4">
        <v>597</v>
      </c>
      <c r="F33" s="4">
        <v>58</v>
      </c>
      <c r="G33" s="4">
        <v>30</v>
      </c>
    </row>
    <row r="34" spans="1:7" x14ac:dyDescent="0.2">
      <c r="A34" t="s">
        <v>298</v>
      </c>
      <c r="B34" s="4">
        <v>32204</v>
      </c>
      <c r="C34" s="4">
        <v>37</v>
      </c>
      <c r="D34" s="4">
        <v>897</v>
      </c>
      <c r="E34" s="4">
        <v>24308</v>
      </c>
      <c r="F34" s="4">
        <v>4459</v>
      </c>
      <c r="G34" s="4">
        <v>2503</v>
      </c>
    </row>
    <row r="35" spans="1:7" x14ac:dyDescent="0.2">
      <c r="A35" t="s">
        <v>302</v>
      </c>
      <c r="B35" s="4"/>
      <c r="C35" s="4"/>
      <c r="D35" s="4"/>
      <c r="E35" s="4"/>
      <c r="F35" s="4"/>
      <c r="G35" s="4"/>
    </row>
    <row r="36" spans="1:7" x14ac:dyDescent="0.2">
      <c r="A36" t="s">
        <v>2</v>
      </c>
      <c r="B36" s="4">
        <v>327</v>
      </c>
      <c r="C36" s="4">
        <v>0</v>
      </c>
      <c r="D36" s="4">
        <v>0</v>
      </c>
      <c r="E36" s="4">
        <v>270</v>
      </c>
      <c r="F36" s="4">
        <v>39</v>
      </c>
      <c r="G36" s="4">
        <v>18</v>
      </c>
    </row>
    <row r="37" spans="1:7" x14ac:dyDescent="0.2">
      <c r="A37" t="s">
        <v>297</v>
      </c>
      <c r="B37" s="4">
        <v>273</v>
      </c>
      <c r="C37" s="4">
        <v>0</v>
      </c>
      <c r="D37" s="4">
        <v>0</v>
      </c>
      <c r="E37" s="4">
        <v>221</v>
      </c>
      <c r="F37" s="4">
        <v>36</v>
      </c>
      <c r="G37" s="4">
        <v>16</v>
      </c>
    </row>
    <row r="38" spans="1:7" x14ac:dyDescent="0.2">
      <c r="A38" t="s">
        <v>298</v>
      </c>
      <c r="B38" s="4">
        <v>54</v>
      </c>
      <c r="C38" s="4">
        <v>0</v>
      </c>
      <c r="D38" s="4">
        <v>0</v>
      </c>
      <c r="E38" s="4">
        <v>49</v>
      </c>
      <c r="F38" s="4">
        <v>3</v>
      </c>
      <c r="G38" s="4">
        <v>2</v>
      </c>
    </row>
    <row r="39" spans="1:7" x14ac:dyDescent="0.2">
      <c r="A39" t="s">
        <v>303</v>
      </c>
      <c r="B39" s="4"/>
      <c r="C39" s="4"/>
      <c r="D39" s="4"/>
      <c r="E39" s="4"/>
      <c r="F39" s="4"/>
      <c r="G39" s="4"/>
    </row>
    <row r="40" spans="1:7" x14ac:dyDescent="0.2">
      <c r="A40" t="s">
        <v>2</v>
      </c>
      <c r="B40" s="4">
        <v>32588</v>
      </c>
      <c r="C40" s="4">
        <v>50</v>
      </c>
      <c r="D40" s="4">
        <v>910</v>
      </c>
      <c r="E40" s="4">
        <v>24635</v>
      </c>
      <c r="F40" s="4">
        <v>4478</v>
      </c>
      <c r="G40" s="4">
        <v>2515</v>
      </c>
    </row>
    <row r="41" spans="1:7" x14ac:dyDescent="0.2">
      <c r="A41" t="s">
        <v>297</v>
      </c>
      <c r="B41" s="4">
        <v>438</v>
      </c>
      <c r="C41" s="4">
        <v>13</v>
      </c>
      <c r="D41" s="4">
        <v>13</v>
      </c>
      <c r="E41" s="4">
        <v>376</v>
      </c>
      <c r="F41" s="4">
        <v>22</v>
      </c>
      <c r="G41" s="4">
        <v>14</v>
      </c>
    </row>
    <row r="42" spans="1:7" x14ac:dyDescent="0.2">
      <c r="A42" s="5" t="s">
        <v>298</v>
      </c>
      <c r="B42" s="6">
        <v>32150</v>
      </c>
      <c r="C42" s="6">
        <v>37</v>
      </c>
      <c r="D42" s="6">
        <v>897</v>
      </c>
      <c r="E42" s="6">
        <v>24259</v>
      </c>
      <c r="F42" s="6">
        <v>4456</v>
      </c>
      <c r="G42" s="6">
        <v>2501</v>
      </c>
    </row>
    <row r="43" spans="1:7" x14ac:dyDescent="0.2">
      <c r="A43" s="2" t="s">
        <v>28</v>
      </c>
      <c r="B43" s="2"/>
    </row>
    <row r="44" spans="1:7" x14ac:dyDescent="0.2">
      <c r="A44" s="2" t="s">
        <v>338</v>
      </c>
      <c r="B44" s="2"/>
      <c r="C44" s="2"/>
      <c r="D44" s="2"/>
    </row>
  </sheetData>
  <mergeCells count="4">
    <mergeCell ref="A43:B43"/>
    <mergeCell ref="B2:G2"/>
    <mergeCell ref="A1:G1"/>
    <mergeCell ref="A44:D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zoomScaleNormal="100" workbookViewId="0">
      <selection activeCell="K24" sqref="K24:N24"/>
    </sheetView>
  </sheetViews>
  <sheetFormatPr defaultRowHeight="11.25" x14ac:dyDescent="0.2"/>
  <cols>
    <col min="1" max="1" width="11.33203125" bestFit="1" customWidth="1"/>
    <col min="2" max="2" width="10.33203125" customWidth="1"/>
    <col min="3" max="4" width="10.5" bestFit="1" customWidth="1"/>
    <col min="5" max="10" width="9.5" bestFit="1" customWidth="1"/>
    <col min="11" max="11" width="11.33203125" bestFit="1" customWidth="1"/>
    <col min="12" max="12" width="10.5" customWidth="1"/>
    <col min="13" max="14" width="10.5" bestFit="1" customWidth="1"/>
    <col min="15" max="20" width="9.5" bestFit="1" customWidth="1"/>
  </cols>
  <sheetData>
    <row r="1" spans="1:20" x14ac:dyDescent="0.2">
      <c r="A1" s="7" t="s">
        <v>29</v>
      </c>
      <c r="B1" s="7"/>
      <c r="C1" s="7"/>
      <c r="D1" s="7"/>
      <c r="E1" s="7"/>
      <c r="F1" s="7"/>
      <c r="G1" s="7"/>
      <c r="H1" s="7"/>
      <c r="I1" s="7"/>
      <c r="J1" s="7"/>
      <c r="K1" s="7" t="s">
        <v>29</v>
      </c>
      <c r="L1" s="7"/>
      <c r="M1" s="7"/>
      <c r="N1" s="7"/>
      <c r="O1" s="7"/>
      <c r="P1" s="7"/>
      <c r="Q1" s="7"/>
      <c r="R1" s="7"/>
      <c r="S1" s="7"/>
      <c r="T1" s="7"/>
    </row>
    <row r="2" spans="1:20" x14ac:dyDescent="0.2">
      <c r="A2" s="10"/>
      <c r="B2" s="14" t="s">
        <v>1</v>
      </c>
      <c r="C2" s="14"/>
      <c r="D2" s="14"/>
      <c r="E2" s="14"/>
      <c r="F2" s="14"/>
      <c r="G2" s="14"/>
      <c r="H2" s="14"/>
      <c r="I2" s="14"/>
      <c r="J2" s="14"/>
      <c r="K2" s="10"/>
      <c r="L2" s="14" t="s">
        <v>1</v>
      </c>
      <c r="M2" s="14"/>
      <c r="N2" s="14"/>
      <c r="O2" s="14"/>
      <c r="P2" s="14"/>
      <c r="Q2" s="14"/>
      <c r="R2" s="14"/>
      <c r="S2" s="14"/>
      <c r="T2" s="14"/>
    </row>
    <row r="3" spans="1:20" x14ac:dyDescent="0.2">
      <c r="A3" s="20"/>
      <c r="B3" s="26" t="s">
        <v>2</v>
      </c>
      <c r="C3" s="26"/>
      <c r="D3" s="26"/>
      <c r="E3" s="26" t="s">
        <v>3</v>
      </c>
      <c r="F3" s="26"/>
      <c r="G3" s="26"/>
      <c r="H3" s="14" t="s">
        <v>4</v>
      </c>
      <c r="I3" s="14"/>
      <c r="J3" s="14"/>
      <c r="K3" s="20"/>
      <c r="L3" s="26" t="s">
        <v>5</v>
      </c>
      <c r="M3" s="26"/>
      <c r="N3" s="26"/>
      <c r="O3" s="26" t="s">
        <v>6</v>
      </c>
      <c r="P3" s="26"/>
      <c r="Q3" s="26"/>
      <c r="R3" s="14" t="s">
        <v>7</v>
      </c>
      <c r="S3" s="14"/>
      <c r="T3" s="14"/>
    </row>
    <row r="4" spans="1:20" x14ac:dyDescent="0.2">
      <c r="A4" s="5"/>
      <c r="B4" s="12" t="s">
        <v>2</v>
      </c>
      <c r="C4" s="12" t="s">
        <v>30</v>
      </c>
      <c r="D4" s="12" t="s">
        <v>31</v>
      </c>
      <c r="E4" s="12" t="s">
        <v>2</v>
      </c>
      <c r="F4" s="12" t="s">
        <v>30</v>
      </c>
      <c r="G4" s="12" t="s">
        <v>31</v>
      </c>
      <c r="H4" s="12" t="s">
        <v>2</v>
      </c>
      <c r="I4" s="12" t="s">
        <v>30</v>
      </c>
      <c r="J4" s="9" t="s">
        <v>31</v>
      </c>
      <c r="K4" s="9"/>
      <c r="L4" s="12" t="s">
        <v>2</v>
      </c>
      <c r="M4" s="12" t="s">
        <v>30</v>
      </c>
      <c r="N4" s="12" t="s">
        <v>31</v>
      </c>
      <c r="O4" s="12" t="s">
        <v>2</v>
      </c>
      <c r="P4" s="12" t="s">
        <v>30</v>
      </c>
      <c r="Q4" s="12" t="s">
        <v>31</v>
      </c>
      <c r="R4" s="12" t="s">
        <v>2</v>
      </c>
      <c r="S4" s="12" t="s">
        <v>30</v>
      </c>
      <c r="T4" s="9" t="s">
        <v>31</v>
      </c>
    </row>
    <row r="5" spans="1:20" x14ac:dyDescent="0.2">
      <c r="A5" t="s">
        <v>2</v>
      </c>
      <c r="B5" s="4">
        <v>65978</v>
      </c>
      <c r="C5" s="4">
        <v>33182</v>
      </c>
      <c r="D5" s="4">
        <v>32796</v>
      </c>
      <c r="E5" s="4">
        <v>100</v>
      </c>
      <c r="F5" s="4">
        <v>52</v>
      </c>
      <c r="G5" s="4">
        <v>48</v>
      </c>
      <c r="H5" s="4">
        <v>2092</v>
      </c>
      <c r="I5" s="4">
        <v>1067</v>
      </c>
      <c r="J5" s="4">
        <v>1025</v>
      </c>
      <c r="K5" t="s">
        <v>2</v>
      </c>
      <c r="L5" s="4">
        <v>49369</v>
      </c>
      <c r="M5" s="4">
        <v>24577</v>
      </c>
      <c r="N5" s="4">
        <v>24792</v>
      </c>
      <c r="O5" s="4">
        <v>9346</v>
      </c>
      <c r="P5" s="4">
        <v>4824</v>
      </c>
      <c r="Q5" s="4">
        <v>4522</v>
      </c>
      <c r="R5" s="4">
        <v>5071</v>
      </c>
      <c r="S5" s="4">
        <v>2662</v>
      </c>
      <c r="T5" s="4">
        <v>2409</v>
      </c>
    </row>
    <row r="6" spans="1:20" x14ac:dyDescent="0.2">
      <c r="A6" t="s">
        <v>9</v>
      </c>
      <c r="B6" s="4">
        <v>6173</v>
      </c>
      <c r="C6" s="4">
        <v>3149</v>
      </c>
      <c r="D6" s="4">
        <v>3024</v>
      </c>
      <c r="E6" s="4">
        <v>19</v>
      </c>
      <c r="F6" s="4">
        <v>7</v>
      </c>
      <c r="G6" s="4">
        <v>12</v>
      </c>
      <c r="H6" s="4">
        <v>262</v>
      </c>
      <c r="I6" s="4">
        <v>144</v>
      </c>
      <c r="J6" s="4">
        <v>118</v>
      </c>
      <c r="K6" t="s">
        <v>9</v>
      </c>
      <c r="L6" s="4">
        <v>4242</v>
      </c>
      <c r="M6" s="4">
        <v>2158</v>
      </c>
      <c r="N6" s="4">
        <v>2084</v>
      </c>
      <c r="O6" s="4">
        <v>1066</v>
      </c>
      <c r="P6" s="4">
        <v>535</v>
      </c>
      <c r="Q6" s="4">
        <v>531</v>
      </c>
      <c r="R6" s="4">
        <v>584</v>
      </c>
      <c r="S6" s="4">
        <v>305</v>
      </c>
      <c r="T6" s="4">
        <v>279</v>
      </c>
    </row>
    <row r="7" spans="1:20" x14ac:dyDescent="0.2">
      <c r="A7" t="s">
        <v>10</v>
      </c>
      <c r="B7" s="4">
        <v>6278</v>
      </c>
      <c r="C7" s="4">
        <v>3105</v>
      </c>
      <c r="D7" s="4">
        <v>3173</v>
      </c>
      <c r="E7" s="4">
        <v>14</v>
      </c>
      <c r="F7" s="4">
        <v>8</v>
      </c>
      <c r="G7" s="4">
        <v>6</v>
      </c>
      <c r="H7" s="4">
        <v>291</v>
      </c>
      <c r="I7" s="4">
        <v>145</v>
      </c>
      <c r="J7" s="4">
        <v>146</v>
      </c>
      <c r="K7" t="s">
        <v>10</v>
      </c>
      <c r="L7" s="4">
        <v>4353</v>
      </c>
      <c r="M7" s="4">
        <v>2127</v>
      </c>
      <c r="N7" s="4">
        <v>2226</v>
      </c>
      <c r="O7" s="4">
        <v>1065</v>
      </c>
      <c r="P7" s="4">
        <v>544</v>
      </c>
      <c r="Q7" s="4">
        <v>521</v>
      </c>
      <c r="R7" s="4">
        <v>555</v>
      </c>
      <c r="S7" s="4">
        <v>281</v>
      </c>
      <c r="T7" s="4">
        <v>274</v>
      </c>
    </row>
    <row r="8" spans="1:20" x14ac:dyDescent="0.2">
      <c r="A8" t="s">
        <v>11</v>
      </c>
      <c r="B8" s="4">
        <v>6077</v>
      </c>
      <c r="C8" s="4">
        <v>3072</v>
      </c>
      <c r="D8" s="4">
        <v>3005</v>
      </c>
      <c r="E8" s="4">
        <v>11</v>
      </c>
      <c r="F8" s="4">
        <v>6</v>
      </c>
      <c r="G8" s="4">
        <v>5</v>
      </c>
      <c r="H8" s="4">
        <v>273</v>
      </c>
      <c r="I8" s="4">
        <v>126</v>
      </c>
      <c r="J8" s="4">
        <v>147</v>
      </c>
      <c r="K8" t="s">
        <v>11</v>
      </c>
      <c r="L8" s="4">
        <v>4316</v>
      </c>
      <c r="M8" s="4">
        <v>2174</v>
      </c>
      <c r="N8" s="4">
        <v>2142</v>
      </c>
      <c r="O8" s="4">
        <v>933</v>
      </c>
      <c r="P8" s="4">
        <v>482</v>
      </c>
      <c r="Q8" s="4">
        <v>451</v>
      </c>
      <c r="R8" s="4">
        <v>544</v>
      </c>
      <c r="S8" s="4">
        <v>284</v>
      </c>
      <c r="T8" s="4">
        <v>260</v>
      </c>
    </row>
    <row r="9" spans="1:20" x14ac:dyDescent="0.2">
      <c r="A9" t="s">
        <v>12</v>
      </c>
      <c r="B9" s="4">
        <v>5837</v>
      </c>
      <c r="C9" s="4">
        <v>2935</v>
      </c>
      <c r="D9" s="4">
        <v>2902</v>
      </c>
      <c r="E9" s="4">
        <v>1</v>
      </c>
      <c r="F9" s="4">
        <v>1</v>
      </c>
      <c r="G9" s="4">
        <v>0</v>
      </c>
      <c r="H9" s="4">
        <v>161</v>
      </c>
      <c r="I9" s="4">
        <v>77</v>
      </c>
      <c r="J9" s="4">
        <v>84</v>
      </c>
      <c r="K9" t="s">
        <v>12</v>
      </c>
      <c r="L9" s="4">
        <v>4494</v>
      </c>
      <c r="M9" s="4">
        <v>2228</v>
      </c>
      <c r="N9" s="4">
        <v>2266</v>
      </c>
      <c r="O9" s="4">
        <v>735</v>
      </c>
      <c r="P9" s="4">
        <v>388</v>
      </c>
      <c r="Q9" s="4">
        <v>347</v>
      </c>
      <c r="R9" s="4">
        <v>446</v>
      </c>
      <c r="S9" s="4">
        <v>241</v>
      </c>
      <c r="T9" s="4">
        <v>205</v>
      </c>
    </row>
    <row r="10" spans="1:20" x14ac:dyDescent="0.2">
      <c r="A10" t="s">
        <v>13</v>
      </c>
      <c r="B10" s="4">
        <v>4620</v>
      </c>
      <c r="C10" s="4">
        <v>2448</v>
      </c>
      <c r="D10" s="4">
        <v>2172</v>
      </c>
      <c r="E10" s="4">
        <v>4</v>
      </c>
      <c r="F10" s="4">
        <v>2</v>
      </c>
      <c r="G10" s="4">
        <v>2</v>
      </c>
      <c r="H10" s="4">
        <v>114</v>
      </c>
      <c r="I10" s="4">
        <v>58</v>
      </c>
      <c r="J10" s="4">
        <v>56</v>
      </c>
      <c r="K10" t="s">
        <v>13</v>
      </c>
      <c r="L10" s="4">
        <v>3593</v>
      </c>
      <c r="M10" s="4">
        <v>1878</v>
      </c>
      <c r="N10" s="4">
        <v>1715</v>
      </c>
      <c r="O10" s="4">
        <v>553</v>
      </c>
      <c r="P10" s="4">
        <v>298</v>
      </c>
      <c r="Q10" s="4">
        <v>255</v>
      </c>
      <c r="R10" s="4">
        <v>356</v>
      </c>
      <c r="S10" s="4">
        <v>212</v>
      </c>
      <c r="T10" s="4">
        <v>144</v>
      </c>
    </row>
    <row r="11" spans="1:20" x14ac:dyDescent="0.2">
      <c r="A11" t="s">
        <v>14</v>
      </c>
      <c r="B11" s="4">
        <v>4665</v>
      </c>
      <c r="C11" s="4">
        <v>2404</v>
      </c>
      <c r="D11" s="4">
        <v>2261</v>
      </c>
      <c r="E11" s="4">
        <v>6</v>
      </c>
      <c r="F11" s="4">
        <v>3</v>
      </c>
      <c r="G11" s="4">
        <v>3</v>
      </c>
      <c r="H11" s="4">
        <v>144</v>
      </c>
      <c r="I11" s="4">
        <v>71</v>
      </c>
      <c r="J11" s="4">
        <v>73</v>
      </c>
      <c r="K11" t="s">
        <v>14</v>
      </c>
      <c r="L11" s="4">
        <v>3545</v>
      </c>
      <c r="M11" s="4">
        <v>1831</v>
      </c>
      <c r="N11" s="4">
        <v>1714</v>
      </c>
      <c r="O11" s="4">
        <v>649</v>
      </c>
      <c r="P11" s="4">
        <v>323</v>
      </c>
      <c r="Q11" s="4">
        <v>326</v>
      </c>
      <c r="R11" s="4">
        <v>321</v>
      </c>
      <c r="S11" s="4">
        <v>176</v>
      </c>
      <c r="T11" s="4">
        <v>145</v>
      </c>
    </row>
    <row r="12" spans="1:20" x14ac:dyDescent="0.2">
      <c r="A12" t="s">
        <v>15</v>
      </c>
      <c r="B12" s="4">
        <v>4348</v>
      </c>
      <c r="C12" s="4">
        <v>2260</v>
      </c>
      <c r="D12" s="4">
        <v>2088</v>
      </c>
      <c r="E12" s="4">
        <v>8</v>
      </c>
      <c r="F12" s="4">
        <v>2</v>
      </c>
      <c r="G12" s="4">
        <v>6</v>
      </c>
      <c r="H12" s="4">
        <v>109</v>
      </c>
      <c r="I12" s="4">
        <v>62</v>
      </c>
      <c r="J12" s="4">
        <v>47</v>
      </c>
      <c r="K12" t="s">
        <v>15</v>
      </c>
      <c r="L12" s="4">
        <v>3291</v>
      </c>
      <c r="M12" s="4">
        <v>1721</v>
      </c>
      <c r="N12" s="4">
        <v>1570</v>
      </c>
      <c r="O12" s="4">
        <v>590</v>
      </c>
      <c r="P12" s="4">
        <v>293</v>
      </c>
      <c r="Q12" s="4">
        <v>297</v>
      </c>
      <c r="R12" s="4">
        <v>350</v>
      </c>
      <c r="S12" s="4">
        <v>182</v>
      </c>
      <c r="T12" s="4">
        <v>168</v>
      </c>
    </row>
    <row r="13" spans="1:20" x14ac:dyDescent="0.2">
      <c r="A13" t="s">
        <v>16</v>
      </c>
      <c r="B13" s="4">
        <v>4767</v>
      </c>
      <c r="C13" s="4">
        <v>2425</v>
      </c>
      <c r="D13" s="4">
        <v>2342</v>
      </c>
      <c r="E13" s="4">
        <v>7</v>
      </c>
      <c r="F13" s="4">
        <v>5</v>
      </c>
      <c r="G13" s="4">
        <v>2</v>
      </c>
      <c r="H13" s="4">
        <v>145</v>
      </c>
      <c r="I13" s="4">
        <v>72</v>
      </c>
      <c r="J13" s="4">
        <v>73</v>
      </c>
      <c r="K13" t="s">
        <v>16</v>
      </c>
      <c r="L13" s="4">
        <v>3611</v>
      </c>
      <c r="M13" s="4">
        <v>1824</v>
      </c>
      <c r="N13" s="4">
        <v>1787</v>
      </c>
      <c r="O13" s="4">
        <v>660</v>
      </c>
      <c r="P13" s="4">
        <v>342</v>
      </c>
      <c r="Q13" s="4">
        <v>318</v>
      </c>
      <c r="R13" s="4">
        <v>344</v>
      </c>
      <c r="S13" s="4">
        <v>182</v>
      </c>
      <c r="T13" s="4">
        <v>162</v>
      </c>
    </row>
    <row r="14" spans="1:20" x14ac:dyDescent="0.2">
      <c r="A14" t="s">
        <v>17</v>
      </c>
      <c r="B14" s="4">
        <v>4290</v>
      </c>
      <c r="C14" s="4">
        <v>2224</v>
      </c>
      <c r="D14" s="4">
        <v>2066</v>
      </c>
      <c r="E14" s="4">
        <v>3</v>
      </c>
      <c r="F14" s="4">
        <v>1</v>
      </c>
      <c r="G14" s="4">
        <v>2</v>
      </c>
      <c r="H14" s="4">
        <v>110</v>
      </c>
      <c r="I14" s="4">
        <v>61</v>
      </c>
      <c r="J14" s="4">
        <v>49</v>
      </c>
      <c r="K14" t="s">
        <v>17</v>
      </c>
      <c r="L14" s="4">
        <v>3260</v>
      </c>
      <c r="M14" s="4">
        <v>1647</v>
      </c>
      <c r="N14" s="4">
        <v>1613</v>
      </c>
      <c r="O14" s="4">
        <v>601</v>
      </c>
      <c r="P14" s="4">
        <v>342</v>
      </c>
      <c r="Q14" s="4">
        <v>259</v>
      </c>
      <c r="R14" s="4">
        <v>316</v>
      </c>
      <c r="S14" s="4">
        <v>173</v>
      </c>
      <c r="T14" s="4">
        <v>143</v>
      </c>
    </row>
    <row r="15" spans="1:20" x14ac:dyDescent="0.2">
      <c r="A15" t="s">
        <v>18</v>
      </c>
      <c r="B15" s="4">
        <v>4237</v>
      </c>
      <c r="C15" s="4">
        <v>2160</v>
      </c>
      <c r="D15" s="4">
        <v>2077</v>
      </c>
      <c r="E15" s="4">
        <v>6</v>
      </c>
      <c r="F15" s="4">
        <v>5</v>
      </c>
      <c r="G15" s="4">
        <v>1</v>
      </c>
      <c r="H15" s="4">
        <v>112</v>
      </c>
      <c r="I15" s="4">
        <v>61</v>
      </c>
      <c r="J15" s="4">
        <v>51</v>
      </c>
      <c r="K15" t="s">
        <v>18</v>
      </c>
      <c r="L15" s="4">
        <v>3260</v>
      </c>
      <c r="M15" s="4">
        <v>1634</v>
      </c>
      <c r="N15" s="4">
        <v>1626</v>
      </c>
      <c r="O15" s="4">
        <v>542</v>
      </c>
      <c r="P15" s="4">
        <v>291</v>
      </c>
      <c r="Q15" s="4">
        <v>251</v>
      </c>
      <c r="R15" s="4">
        <v>317</v>
      </c>
      <c r="S15" s="4">
        <v>169</v>
      </c>
      <c r="T15" s="4">
        <v>148</v>
      </c>
    </row>
    <row r="16" spans="1:20" x14ac:dyDescent="0.2">
      <c r="A16" t="s">
        <v>19</v>
      </c>
      <c r="B16" s="4">
        <v>4358</v>
      </c>
      <c r="C16" s="4">
        <v>2232</v>
      </c>
      <c r="D16" s="4">
        <v>2126</v>
      </c>
      <c r="E16" s="4">
        <v>5</v>
      </c>
      <c r="F16" s="4">
        <v>1</v>
      </c>
      <c r="G16" s="4">
        <v>4</v>
      </c>
      <c r="H16" s="4">
        <v>96</v>
      </c>
      <c r="I16" s="4">
        <v>52</v>
      </c>
      <c r="J16" s="4">
        <v>44</v>
      </c>
      <c r="K16" t="s">
        <v>19</v>
      </c>
      <c r="L16" s="4">
        <v>3445</v>
      </c>
      <c r="M16" s="4">
        <v>1753</v>
      </c>
      <c r="N16" s="4">
        <v>1692</v>
      </c>
      <c r="O16" s="4">
        <v>512</v>
      </c>
      <c r="P16" s="4">
        <v>262</v>
      </c>
      <c r="Q16" s="4">
        <v>250</v>
      </c>
      <c r="R16" s="4">
        <v>300</v>
      </c>
      <c r="S16" s="4">
        <v>164</v>
      </c>
      <c r="T16" s="4">
        <v>136</v>
      </c>
    </row>
    <row r="17" spans="1:20" x14ac:dyDescent="0.2">
      <c r="A17" t="s">
        <v>20</v>
      </c>
      <c r="B17" s="4">
        <v>3551</v>
      </c>
      <c r="C17" s="4">
        <v>1805</v>
      </c>
      <c r="D17" s="4">
        <v>1746</v>
      </c>
      <c r="E17" s="4">
        <v>5</v>
      </c>
      <c r="F17" s="4">
        <v>3</v>
      </c>
      <c r="G17" s="4">
        <v>2</v>
      </c>
      <c r="H17" s="4">
        <v>74</v>
      </c>
      <c r="I17" s="4">
        <v>38</v>
      </c>
      <c r="J17" s="4">
        <v>36</v>
      </c>
      <c r="K17" t="s">
        <v>20</v>
      </c>
      <c r="L17" s="4">
        <v>2788</v>
      </c>
      <c r="M17" s="4">
        <v>1404</v>
      </c>
      <c r="N17" s="4">
        <v>1384</v>
      </c>
      <c r="O17" s="4">
        <v>473</v>
      </c>
      <c r="P17" s="4">
        <v>255</v>
      </c>
      <c r="Q17" s="4">
        <v>218</v>
      </c>
      <c r="R17" s="4">
        <v>211</v>
      </c>
      <c r="S17" s="4">
        <v>105</v>
      </c>
      <c r="T17" s="4">
        <v>106</v>
      </c>
    </row>
    <row r="18" spans="1:20" x14ac:dyDescent="0.2">
      <c r="A18" t="s">
        <v>21</v>
      </c>
      <c r="B18" s="4">
        <v>2588</v>
      </c>
      <c r="C18" s="4">
        <v>1237</v>
      </c>
      <c r="D18" s="4">
        <v>1351</v>
      </c>
      <c r="E18" s="4">
        <v>3</v>
      </c>
      <c r="F18" s="4">
        <v>3</v>
      </c>
      <c r="G18" s="4">
        <v>0</v>
      </c>
      <c r="H18" s="4">
        <v>76</v>
      </c>
      <c r="I18" s="4">
        <v>43</v>
      </c>
      <c r="J18" s="4">
        <v>33</v>
      </c>
      <c r="K18" t="s">
        <v>21</v>
      </c>
      <c r="L18" s="4">
        <v>1978</v>
      </c>
      <c r="M18" s="4">
        <v>928</v>
      </c>
      <c r="N18" s="4">
        <v>1050</v>
      </c>
      <c r="O18" s="4">
        <v>371</v>
      </c>
      <c r="P18" s="4">
        <v>184</v>
      </c>
      <c r="Q18" s="4">
        <v>187</v>
      </c>
      <c r="R18" s="4">
        <v>160</v>
      </c>
      <c r="S18" s="4">
        <v>79</v>
      </c>
      <c r="T18" s="4">
        <v>81</v>
      </c>
    </row>
    <row r="19" spans="1:20" x14ac:dyDescent="0.2">
      <c r="A19" t="s">
        <v>22</v>
      </c>
      <c r="B19" s="4">
        <v>1754</v>
      </c>
      <c r="C19" s="4">
        <v>784</v>
      </c>
      <c r="D19" s="4">
        <v>970</v>
      </c>
      <c r="E19" s="4">
        <v>2</v>
      </c>
      <c r="F19" s="4">
        <v>2</v>
      </c>
      <c r="G19" s="4">
        <v>0</v>
      </c>
      <c r="H19" s="4">
        <v>42</v>
      </c>
      <c r="I19" s="4">
        <v>20</v>
      </c>
      <c r="J19" s="4">
        <v>22</v>
      </c>
      <c r="K19" t="s">
        <v>22</v>
      </c>
      <c r="L19" s="4">
        <v>1338</v>
      </c>
      <c r="M19" s="4">
        <v>576</v>
      </c>
      <c r="N19" s="4">
        <v>762</v>
      </c>
      <c r="O19" s="4">
        <v>265</v>
      </c>
      <c r="P19" s="4">
        <v>138</v>
      </c>
      <c r="Q19" s="4">
        <v>127</v>
      </c>
      <c r="R19" s="4">
        <v>107</v>
      </c>
      <c r="S19" s="4">
        <v>48</v>
      </c>
      <c r="T19" s="4">
        <v>59</v>
      </c>
    </row>
    <row r="20" spans="1:20" x14ac:dyDescent="0.2">
      <c r="A20" t="s">
        <v>23</v>
      </c>
      <c r="B20" s="4">
        <v>1178</v>
      </c>
      <c r="C20" s="4">
        <v>463</v>
      </c>
      <c r="D20" s="4">
        <v>715</v>
      </c>
      <c r="E20" s="4">
        <v>1</v>
      </c>
      <c r="F20" s="4">
        <v>1</v>
      </c>
      <c r="G20" s="4">
        <v>0</v>
      </c>
      <c r="H20" s="4">
        <v>28</v>
      </c>
      <c r="I20" s="4">
        <v>12</v>
      </c>
      <c r="J20" s="4">
        <v>16</v>
      </c>
      <c r="K20" t="s">
        <v>23</v>
      </c>
      <c r="L20" s="4">
        <v>935</v>
      </c>
      <c r="M20" s="4">
        <v>356</v>
      </c>
      <c r="N20" s="4">
        <v>579</v>
      </c>
      <c r="O20" s="4">
        <v>143</v>
      </c>
      <c r="P20" s="4">
        <v>65</v>
      </c>
      <c r="Q20" s="4">
        <v>78</v>
      </c>
      <c r="R20" s="4">
        <v>71</v>
      </c>
      <c r="S20" s="4">
        <v>29</v>
      </c>
      <c r="T20" s="4">
        <v>42</v>
      </c>
    </row>
    <row r="21" spans="1:20" x14ac:dyDescent="0.2">
      <c r="A21" t="s">
        <v>24</v>
      </c>
      <c r="B21" s="4">
        <v>1257</v>
      </c>
      <c r="C21" s="4">
        <v>479</v>
      </c>
      <c r="D21" s="4">
        <v>778</v>
      </c>
      <c r="E21" s="4">
        <v>5</v>
      </c>
      <c r="F21" s="4">
        <v>2</v>
      </c>
      <c r="G21" s="4">
        <v>3</v>
      </c>
      <c r="H21" s="4">
        <v>55</v>
      </c>
      <c r="I21" s="4">
        <v>25</v>
      </c>
      <c r="J21" s="4">
        <v>30</v>
      </c>
      <c r="K21" t="s">
        <v>24</v>
      </c>
      <c r="L21" s="4">
        <v>920</v>
      </c>
      <c r="M21" s="4">
        <v>338</v>
      </c>
      <c r="N21" s="4">
        <v>582</v>
      </c>
      <c r="O21" s="4">
        <v>188</v>
      </c>
      <c r="P21" s="4">
        <v>82</v>
      </c>
      <c r="Q21" s="4">
        <v>106</v>
      </c>
      <c r="R21" s="4">
        <v>89</v>
      </c>
      <c r="S21" s="4">
        <v>32</v>
      </c>
      <c r="T21" s="4">
        <v>57</v>
      </c>
    </row>
    <row r="22" spans="1:20" x14ac:dyDescent="0.2">
      <c r="A22" s="5" t="s">
        <v>25</v>
      </c>
      <c r="B22" s="5">
        <v>29.3</v>
      </c>
      <c r="C22" s="5">
        <v>28.9</v>
      </c>
      <c r="D22" s="5">
        <v>29.7</v>
      </c>
      <c r="E22" s="5">
        <v>25.8</v>
      </c>
      <c r="F22" s="5">
        <v>28.3</v>
      </c>
      <c r="G22" s="5">
        <v>22.5</v>
      </c>
      <c r="H22" s="5">
        <v>22.6</v>
      </c>
      <c r="I22" s="5">
        <v>23.6</v>
      </c>
      <c r="J22" s="5">
        <v>21.6</v>
      </c>
      <c r="K22" s="5" t="s">
        <v>25</v>
      </c>
      <c r="L22" s="5">
        <v>30.2</v>
      </c>
      <c r="M22" s="5">
        <v>29.7</v>
      </c>
      <c r="N22" s="5">
        <v>30.8</v>
      </c>
      <c r="O22" s="5">
        <v>27.5</v>
      </c>
      <c r="P22" s="5">
        <v>27.6</v>
      </c>
      <c r="Q22" s="5">
        <v>27.4</v>
      </c>
      <c r="R22" s="5">
        <v>25.8</v>
      </c>
      <c r="S22" s="5">
        <v>25.2</v>
      </c>
      <c r="T22" s="5">
        <v>26.5</v>
      </c>
    </row>
    <row r="23" spans="1:20" x14ac:dyDescent="0.2">
      <c r="A23" s="1" t="s">
        <v>28</v>
      </c>
      <c r="B23" s="1"/>
      <c r="K23" s="2" t="s">
        <v>28</v>
      </c>
      <c r="L23" s="2"/>
    </row>
    <row r="24" spans="1:20" x14ac:dyDescent="0.2">
      <c r="A24" s="2" t="s">
        <v>338</v>
      </c>
      <c r="B24" s="2"/>
      <c r="C24" s="2"/>
      <c r="D24" s="2"/>
      <c r="K24" s="2" t="s">
        <v>338</v>
      </c>
      <c r="L24" s="2"/>
      <c r="M24" s="2"/>
      <c r="N24" s="2"/>
    </row>
  </sheetData>
  <mergeCells count="14">
    <mergeCell ref="A23:B23"/>
    <mergeCell ref="K23:L23"/>
    <mergeCell ref="A24:D24"/>
    <mergeCell ref="K24:N24"/>
    <mergeCell ref="K1:T1"/>
    <mergeCell ref="H3:J3"/>
    <mergeCell ref="E3:G3"/>
    <mergeCell ref="B3:D3"/>
    <mergeCell ref="B2:J2"/>
    <mergeCell ref="A1:J1"/>
    <mergeCell ref="R3:T3"/>
    <mergeCell ref="O3:Q3"/>
    <mergeCell ref="L3:N3"/>
    <mergeCell ref="L2:T2"/>
  </mergeCells>
  <pageMargins left="0.7" right="0.7" top="0.75" bottom="0.75" header="0.3" footer="0.3"/>
  <pageSetup orientation="portrait" r:id="rId1"/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29" sqref="A29:D29"/>
    </sheetView>
  </sheetViews>
  <sheetFormatPr defaultRowHeight="11.25" x14ac:dyDescent="0.2"/>
  <cols>
    <col min="1" max="1" width="16" bestFit="1" customWidth="1"/>
    <col min="2" max="2" width="10.1640625" customWidth="1"/>
    <col min="4" max="4" width="9.83203125" bestFit="1" customWidth="1"/>
  </cols>
  <sheetData>
    <row r="1" spans="1:7" x14ac:dyDescent="0.2">
      <c r="A1" s="7" t="s">
        <v>304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324</v>
      </c>
      <c r="C5" s="4">
        <v>0</v>
      </c>
      <c r="D5" s="4">
        <v>0</v>
      </c>
      <c r="E5" s="4">
        <v>267</v>
      </c>
      <c r="F5" s="4">
        <v>39</v>
      </c>
      <c r="G5" s="4">
        <v>18</v>
      </c>
    </row>
    <row r="6" spans="1:7" x14ac:dyDescent="0.2">
      <c r="A6" t="s">
        <v>305</v>
      </c>
      <c r="B6" s="4">
        <v>190</v>
      </c>
      <c r="C6" s="4">
        <v>0</v>
      </c>
      <c r="D6" s="4">
        <v>0</v>
      </c>
      <c r="E6" s="4">
        <v>163</v>
      </c>
      <c r="F6" s="4">
        <v>14</v>
      </c>
      <c r="G6" s="4">
        <v>13</v>
      </c>
    </row>
    <row r="7" spans="1:7" x14ac:dyDescent="0.2">
      <c r="A7" t="s">
        <v>306</v>
      </c>
      <c r="B7" s="4">
        <v>54</v>
      </c>
      <c r="C7" s="4">
        <v>0</v>
      </c>
      <c r="D7" s="4">
        <v>0</v>
      </c>
      <c r="E7" s="4">
        <v>51</v>
      </c>
      <c r="F7" s="4">
        <v>2</v>
      </c>
      <c r="G7" s="4">
        <v>1</v>
      </c>
    </row>
    <row r="8" spans="1:7" x14ac:dyDescent="0.2">
      <c r="A8" t="s">
        <v>307</v>
      </c>
      <c r="B8" s="4">
        <v>53</v>
      </c>
      <c r="C8" s="4">
        <v>0</v>
      </c>
      <c r="D8" s="4">
        <v>0</v>
      </c>
      <c r="E8" s="4">
        <v>36</v>
      </c>
      <c r="F8" s="4">
        <v>15</v>
      </c>
      <c r="G8" s="4">
        <v>2</v>
      </c>
    </row>
    <row r="9" spans="1:7" x14ac:dyDescent="0.2">
      <c r="A9" t="s">
        <v>308</v>
      </c>
      <c r="B9" s="4">
        <v>1</v>
      </c>
      <c r="C9" s="4">
        <v>0</v>
      </c>
      <c r="D9" s="4">
        <v>0</v>
      </c>
      <c r="E9" s="4">
        <v>1</v>
      </c>
      <c r="F9" s="4">
        <v>0</v>
      </c>
      <c r="G9" s="4">
        <v>0</v>
      </c>
    </row>
    <row r="10" spans="1:7" x14ac:dyDescent="0.2">
      <c r="A10" t="s">
        <v>309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x14ac:dyDescent="0.2">
      <c r="A11" t="s">
        <v>310</v>
      </c>
      <c r="B11" s="4">
        <v>26</v>
      </c>
      <c r="C11" s="4">
        <v>0</v>
      </c>
      <c r="D11" s="4">
        <v>0</v>
      </c>
      <c r="E11" s="4">
        <v>16</v>
      </c>
      <c r="F11" s="4">
        <v>8</v>
      </c>
      <c r="G11" s="4">
        <v>2</v>
      </c>
    </row>
    <row r="12" spans="1:7" x14ac:dyDescent="0.2">
      <c r="A12" t="s">
        <v>26</v>
      </c>
      <c r="B12" s="4"/>
      <c r="C12" s="4"/>
      <c r="D12" s="4"/>
      <c r="E12" s="4"/>
      <c r="F12" s="4"/>
      <c r="G12" s="4"/>
    </row>
    <row r="13" spans="1:7" x14ac:dyDescent="0.2">
      <c r="A13" t="s">
        <v>2</v>
      </c>
      <c r="B13" s="4">
        <v>146</v>
      </c>
      <c r="C13" s="4">
        <v>0</v>
      </c>
      <c r="D13" s="4">
        <v>0</v>
      </c>
      <c r="E13" s="4">
        <v>125</v>
      </c>
      <c r="F13" s="4">
        <v>13</v>
      </c>
      <c r="G13" s="4">
        <v>8</v>
      </c>
    </row>
    <row r="14" spans="1:7" x14ac:dyDescent="0.2">
      <c r="A14" t="s">
        <v>305</v>
      </c>
      <c r="B14" s="4">
        <v>87</v>
      </c>
      <c r="C14" s="4">
        <v>0</v>
      </c>
      <c r="D14" s="4">
        <v>0</v>
      </c>
      <c r="E14" s="4">
        <v>75</v>
      </c>
      <c r="F14" s="4">
        <v>6</v>
      </c>
      <c r="G14" s="4">
        <v>6</v>
      </c>
    </row>
    <row r="15" spans="1:7" x14ac:dyDescent="0.2">
      <c r="A15" t="s">
        <v>306</v>
      </c>
      <c r="B15" s="4">
        <v>28</v>
      </c>
      <c r="C15" s="4">
        <v>0</v>
      </c>
      <c r="D15" s="4">
        <v>0</v>
      </c>
      <c r="E15" s="4">
        <v>27</v>
      </c>
      <c r="F15" s="4">
        <v>1</v>
      </c>
      <c r="G15" s="4">
        <v>0</v>
      </c>
    </row>
    <row r="16" spans="1:7" x14ac:dyDescent="0.2">
      <c r="A16" t="s">
        <v>307</v>
      </c>
      <c r="B16" s="4">
        <v>20</v>
      </c>
      <c r="C16" s="4">
        <v>0</v>
      </c>
      <c r="D16" s="4">
        <v>0</v>
      </c>
      <c r="E16" s="4">
        <v>16</v>
      </c>
      <c r="F16" s="4">
        <v>3</v>
      </c>
      <c r="G16" s="4">
        <v>1</v>
      </c>
    </row>
    <row r="17" spans="1:7" x14ac:dyDescent="0.2">
      <c r="A17" t="s">
        <v>308</v>
      </c>
      <c r="B17" s="4">
        <v>1</v>
      </c>
      <c r="C17" s="4">
        <v>0</v>
      </c>
      <c r="D17" s="4">
        <v>0</v>
      </c>
      <c r="E17" s="4">
        <v>1</v>
      </c>
      <c r="F17" s="4">
        <v>0</v>
      </c>
      <c r="G17" s="4">
        <v>0</v>
      </c>
    </row>
    <row r="18" spans="1:7" x14ac:dyDescent="0.2">
      <c r="A18" t="s">
        <v>309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7" x14ac:dyDescent="0.2">
      <c r="A19" t="s">
        <v>310</v>
      </c>
      <c r="B19" s="4">
        <v>10</v>
      </c>
      <c r="C19" s="4">
        <v>0</v>
      </c>
      <c r="D19" s="4">
        <v>0</v>
      </c>
      <c r="E19" s="4">
        <v>6</v>
      </c>
      <c r="F19" s="4">
        <v>3</v>
      </c>
      <c r="G19" s="4">
        <v>1</v>
      </c>
    </row>
    <row r="20" spans="1:7" x14ac:dyDescent="0.2">
      <c r="A20" t="s">
        <v>27</v>
      </c>
      <c r="B20" s="4"/>
      <c r="C20" s="4"/>
      <c r="D20" s="4"/>
      <c r="E20" s="4"/>
      <c r="F20" s="4"/>
      <c r="G20" s="4"/>
    </row>
    <row r="21" spans="1:7" x14ac:dyDescent="0.2">
      <c r="A21" t="s">
        <v>2</v>
      </c>
      <c r="B21" s="4">
        <v>178</v>
      </c>
      <c r="C21" s="4">
        <v>0</v>
      </c>
      <c r="D21" s="4">
        <v>0</v>
      </c>
      <c r="E21" s="4">
        <v>142</v>
      </c>
      <c r="F21" s="4">
        <v>26</v>
      </c>
      <c r="G21" s="4">
        <v>10</v>
      </c>
    </row>
    <row r="22" spans="1:7" x14ac:dyDescent="0.2">
      <c r="A22" t="s">
        <v>305</v>
      </c>
      <c r="B22" s="4">
        <v>103</v>
      </c>
      <c r="C22" s="4">
        <v>0</v>
      </c>
      <c r="D22" s="4">
        <v>0</v>
      </c>
      <c r="E22" s="4">
        <v>88</v>
      </c>
      <c r="F22" s="4">
        <v>8</v>
      </c>
      <c r="G22" s="4">
        <v>7</v>
      </c>
    </row>
    <row r="23" spans="1:7" x14ac:dyDescent="0.2">
      <c r="A23" t="s">
        <v>306</v>
      </c>
      <c r="B23" s="4">
        <v>26</v>
      </c>
      <c r="C23" s="4">
        <v>0</v>
      </c>
      <c r="D23" s="4">
        <v>0</v>
      </c>
      <c r="E23" s="4">
        <v>24</v>
      </c>
      <c r="F23" s="4">
        <v>1</v>
      </c>
      <c r="G23" s="4">
        <v>1</v>
      </c>
    </row>
    <row r="24" spans="1:7" x14ac:dyDescent="0.2">
      <c r="A24" t="s">
        <v>307</v>
      </c>
      <c r="B24" s="4">
        <v>33</v>
      </c>
      <c r="C24" s="4">
        <v>0</v>
      </c>
      <c r="D24" s="4">
        <v>0</v>
      </c>
      <c r="E24" s="4">
        <v>20</v>
      </c>
      <c r="F24" s="4">
        <v>12</v>
      </c>
      <c r="G24" s="4">
        <v>1</v>
      </c>
    </row>
    <row r="25" spans="1:7" x14ac:dyDescent="0.2">
      <c r="A25" t="s">
        <v>308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x14ac:dyDescent="0.2">
      <c r="A26" t="s">
        <v>309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x14ac:dyDescent="0.2">
      <c r="A27" s="5" t="s">
        <v>310</v>
      </c>
      <c r="B27" s="6">
        <v>16</v>
      </c>
      <c r="C27" s="6">
        <v>0</v>
      </c>
      <c r="D27" s="6">
        <v>0</v>
      </c>
      <c r="E27" s="6">
        <v>10</v>
      </c>
      <c r="F27" s="6">
        <v>5</v>
      </c>
      <c r="G27" s="6">
        <v>1</v>
      </c>
    </row>
    <row r="28" spans="1:7" x14ac:dyDescent="0.2">
      <c r="A28" s="2" t="s">
        <v>28</v>
      </c>
      <c r="B28" s="2"/>
    </row>
    <row r="29" spans="1:7" x14ac:dyDescent="0.2">
      <c r="A29" s="2" t="s">
        <v>338</v>
      </c>
      <c r="B29" s="2"/>
      <c r="C29" s="2"/>
      <c r="D29" s="2"/>
    </row>
  </sheetData>
  <mergeCells count="4">
    <mergeCell ref="A28:B28"/>
    <mergeCell ref="B2:G2"/>
    <mergeCell ref="A1:G1"/>
    <mergeCell ref="A29:D2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12" sqref="A12:D12"/>
    </sheetView>
  </sheetViews>
  <sheetFormatPr defaultRowHeight="11.25" x14ac:dyDescent="0.2"/>
  <cols>
    <col min="1" max="1" width="15.1640625" bestFit="1" customWidth="1"/>
    <col min="2" max="2" width="10.332031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311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2</v>
      </c>
      <c r="B4" s="4">
        <v>190</v>
      </c>
      <c r="C4" s="4">
        <v>0</v>
      </c>
      <c r="D4" s="4">
        <v>0</v>
      </c>
      <c r="E4" s="4">
        <v>163</v>
      </c>
      <c r="F4" s="4">
        <v>14</v>
      </c>
      <c r="G4" s="4">
        <v>13</v>
      </c>
    </row>
    <row r="5" spans="1:7" x14ac:dyDescent="0.2">
      <c r="A5" t="s">
        <v>312</v>
      </c>
      <c r="B5" s="4">
        <v>190</v>
      </c>
      <c r="C5" s="4">
        <v>0</v>
      </c>
      <c r="D5" s="4">
        <v>0</v>
      </c>
      <c r="E5" s="4">
        <v>163</v>
      </c>
      <c r="F5" s="4">
        <v>14</v>
      </c>
      <c r="G5" s="4">
        <v>13</v>
      </c>
    </row>
    <row r="6" spans="1:7" x14ac:dyDescent="0.2">
      <c r="A6" t="s">
        <v>306</v>
      </c>
      <c r="B6" s="4">
        <v>126</v>
      </c>
      <c r="C6" s="4">
        <v>0</v>
      </c>
      <c r="D6" s="4">
        <v>0</v>
      </c>
      <c r="E6" s="4">
        <v>121</v>
      </c>
      <c r="F6" s="4">
        <v>4</v>
      </c>
      <c r="G6" s="4">
        <v>1</v>
      </c>
    </row>
    <row r="7" spans="1:7" x14ac:dyDescent="0.2">
      <c r="A7" t="s">
        <v>307</v>
      </c>
      <c r="B7" s="4">
        <v>104</v>
      </c>
      <c r="C7" s="4">
        <v>0</v>
      </c>
      <c r="D7" s="4">
        <v>0</v>
      </c>
      <c r="E7" s="4">
        <v>82</v>
      </c>
      <c r="F7" s="4">
        <v>17</v>
      </c>
      <c r="G7" s="4">
        <v>5</v>
      </c>
    </row>
    <row r="8" spans="1:7" x14ac:dyDescent="0.2">
      <c r="A8" t="s">
        <v>308</v>
      </c>
      <c r="B8" s="4">
        <v>15</v>
      </c>
      <c r="C8" s="4">
        <v>0</v>
      </c>
      <c r="D8" s="4">
        <v>0</v>
      </c>
      <c r="E8" s="4">
        <v>15</v>
      </c>
      <c r="F8" s="4">
        <v>0</v>
      </c>
      <c r="G8" s="4">
        <v>0</v>
      </c>
    </row>
    <row r="9" spans="1:7" x14ac:dyDescent="0.2">
      <c r="A9" t="s">
        <v>309</v>
      </c>
      <c r="B9" s="4">
        <v>65978</v>
      </c>
      <c r="C9" s="4">
        <v>100</v>
      </c>
      <c r="D9" s="4">
        <v>2092</v>
      </c>
      <c r="E9" s="4">
        <v>49369</v>
      </c>
      <c r="F9" s="4">
        <v>9346</v>
      </c>
      <c r="G9" s="4">
        <v>5071</v>
      </c>
    </row>
    <row r="10" spans="1:7" x14ac:dyDescent="0.2">
      <c r="A10" s="5" t="s">
        <v>310</v>
      </c>
      <c r="B10" s="6">
        <v>28</v>
      </c>
      <c r="C10" s="6">
        <v>0</v>
      </c>
      <c r="D10" s="6">
        <v>0</v>
      </c>
      <c r="E10" s="6">
        <v>18</v>
      </c>
      <c r="F10" s="6">
        <v>8</v>
      </c>
      <c r="G10" s="6">
        <v>2</v>
      </c>
    </row>
    <row r="11" spans="1:7" x14ac:dyDescent="0.2">
      <c r="A11" s="2" t="s">
        <v>28</v>
      </c>
      <c r="B11" s="2"/>
    </row>
    <row r="12" spans="1:7" x14ac:dyDescent="0.2">
      <c r="A12" s="2" t="s">
        <v>338</v>
      </c>
      <c r="B12" s="2"/>
      <c r="C12" s="2"/>
      <c r="D12" s="2"/>
    </row>
  </sheetData>
  <mergeCells count="4">
    <mergeCell ref="A11:B11"/>
    <mergeCell ref="B2:G2"/>
    <mergeCell ref="A1:G1"/>
    <mergeCell ref="A12:D1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20" sqref="A20:D20"/>
    </sheetView>
  </sheetViews>
  <sheetFormatPr defaultRowHeight="11.25" x14ac:dyDescent="0.2"/>
  <cols>
    <col min="1" max="1" width="18.83203125" bestFit="1" customWidth="1"/>
    <col min="2" max="2" width="10.33203125" customWidth="1"/>
    <col min="4" max="4" width="9.83203125" bestFit="1" customWidth="1"/>
  </cols>
  <sheetData>
    <row r="1" spans="1:7" x14ac:dyDescent="0.2">
      <c r="A1" s="7" t="s">
        <v>313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11452</v>
      </c>
      <c r="C5" s="4">
        <v>15</v>
      </c>
      <c r="D5" s="4">
        <v>185</v>
      </c>
      <c r="E5" s="4">
        <v>8851</v>
      </c>
      <c r="F5" s="4">
        <v>1511</v>
      </c>
      <c r="G5" s="4">
        <v>890</v>
      </c>
    </row>
    <row r="6" spans="1:7" x14ac:dyDescent="0.2">
      <c r="A6" t="s">
        <v>314</v>
      </c>
      <c r="B6" s="4">
        <v>10690</v>
      </c>
      <c r="C6" s="4">
        <v>12</v>
      </c>
      <c r="D6" s="4">
        <v>174</v>
      </c>
      <c r="E6" s="4">
        <v>8242</v>
      </c>
      <c r="F6" s="4">
        <v>1430</v>
      </c>
      <c r="G6" s="4">
        <v>832</v>
      </c>
    </row>
    <row r="7" spans="1:7" x14ac:dyDescent="0.2">
      <c r="A7" t="s">
        <v>315</v>
      </c>
      <c r="B7" s="4">
        <v>649</v>
      </c>
      <c r="C7" s="4">
        <v>0</v>
      </c>
      <c r="D7" s="4">
        <v>11</v>
      </c>
      <c r="E7" s="4">
        <v>538</v>
      </c>
      <c r="F7" s="4">
        <v>66</v>
      </c>
      <c r="G7" s="4">
        <v>34</v>
      </c>
    </row>
    <row r="8" spans="1:7" x14ac:dyDescent="0.2">
      <c r="A8" t="s">
        <v>316</v>
      </c>
      <c r="B8" s="4">
        <v>113</v>
      </c>
      <c r="C8" s="4">
        <v>3</v>
      </c>
      <c r="D8" s="4">
        <v>0</v>
      </c>
      <c r="E8" s="4">
        <v>71</v>
      </c>
      <c r="F8" s="4">
        <v>15</v>
      </c>
      <c r="G8" s="4">
        <v>24</v>
      </c>
    </row>
    <row r="9" spans="1:7" x14ac:dyDescent="0.2">
      <c r="A9" t="s">
        <v>26</v>
      </c>
      <c r="B9" s="4"/>
      <c r="C9" s="4"/>
      <c r="D9" s="4"/>
      <c r="E9" s="4"/>
      <c r="F9" s="4"/>
      <c r="G9" s="4"/>
    </row>
    <row r="10" spans="1:7" x14ac:dyDescent="0.2">
      <c r="A10" t="s">
        <v>2</v>
      </c>
      <c r="B10" s="4">
        <v>5634</v>
      </c>
      <c r="C10" s="4">
        <v>10</v>
      </c>
      <c r="D10" s="4">
        <v>92</v>
      </c>
      <c r="E10" s="4">
        <v>4318</v>
      </c>
      <c r="F10" s="4">
        <v>759</v>
      </c>
      <c r="G10" s="4">
        <v>455</v>
      </c>
    </row>
    <row r="11" spans="1:7" x14ac:dyDescent="0.2">
      <c r="A11" t="s">
        <v>314</v>
      </c>
      <c r="B11" s="4">
        <v>5163</v>
      </c>
      <c r="C11" s="4">
        <v>7</v>
      </c>
      <c r="D11" s="4">
        <v>87</v>
      </c>
      <c r="E11" s="4">
        <v>3939</v>
      </c>
      <c r="F11" s="4">
        <v>712</v>
      </c>
      <c r="G11" s="4">
        <v>418</v>
      </c>
    </row>
    <row r="12" spans="1:7" x14ac:dyDescent="0.2">
      <c r="A12" t="s">
        <v>315</v>
      </c>
      <c r="B12" s="4">
        <v>409</v>
      </c>
      <c r="C12" s="4">
        <v>0</v>
      </c>
      <c r="D12" s="4">
        <v>5</v>
      </c>
      <c r="E12" s="4">
        <v>349</v>
      </c>
      <c r="F12" s="4">
        <v>35</v>
      </c>
      <c r="G12" s="4">
        <v>20</v>
      </c>
    </row>
    <row r="13" spans="1:7" x14ac:dyDescent="0.2">
      <c r="A13" t="s">
        <v>316</v>
      </c>
      <c r="B13" s="4">
        <v>62</v>
      </c>
      <c r="C13" s="4">
        <v>3</v>
      </c>
      <c r="D13" s="4">
        <v>0</v>
      </c>
      <c r="E13" s="4">
        <v>30</v>
      </c>
      <c r="F13" s="4">
        <v>12</v>
      </c>
      <c r="G13" s="4">
        <v>17</v>
      </c>
    </row>
    <row r="14" spans="1:7" x14ac:dyDescent="0.2">
      <c r="A14" t="s">
        <v>27</v>
      </c>
      <c r="B14" s="4"/>
      <c r="C14" s="4"/>
      <c r="D14" s="4"/>
      <c r="E14" s="4"/>
      <c r="F14" s="4"/>
      <c r="G14" s="4"/>
    </row>
    <row r="15" spans="1:7" x14ac:dyDescent="0.2">
      <c r="A15" t="s">
        <v>2</v>
      </c>
      <c r="B15" s="4">
        <v>5818</v>
      </c>
      <c r="C15" s="4">
        <v>5</v>
      </c>
      <c r="D15" s="4">
        <v>93</v>
      </c>
      <c r="E15" s="4">
        <v>4533</v>
      </c>
      <c r="F15" s="4">
        <v>752</v>
      </c>
      <c r="G15" s="4">
        <v>435</v>
      </c>
    </row>
    <row r="16" spans="1:7" x14ac:dyDescent="0.2">
      <c r="A16" t="s">
        <v>314</v>
      </c>
      <c r="B16" s="4">
        <v>5527</v>
      </c>
      <c r="C16" s="4">
        <v>5</v>
      </c>
      <c r="D16" s="4">
        <v>87</v>
      </c>
      <c r="E16" s="4">
        <v>4303</v>
      </c>
      <c r="F16" s="4">
        <v>718</v>
      </c>
      <c r="G16" s="4">
        <v>414</v>
      </c>
    </row>
    <row r="17" spans="1:7" x14ac:dyDescent="0.2">
      <c r="A17" t="s">
        <v>315</v>
      </c>
      <c r="B17" s="4">
        <v>240</v>
      </c>
      <c r="C17" s="4">
        <v>0</v>
      </c>
      <c r="D17" s="4">
        <v>6</v>
      </c>
      <c r="E17" s="4">
        <v>189</v>
      </c>
      <c r="F17" s="4">
        <v>31</v>
      </c>
      <c r="G17" s="4">
        <v>14</v>
      </c>
    </row>
    <row r="18" spans="1:7" x14ac:dyDescent="0.2">
      <c r="A18" s="5" t="s">
        <v>316</v>
      </c>
      <c r="B18" s="6">
        <v>51</v>
      </c>
      <c r="C18" s="6">
        <v>0</v>
      </c>
      <c r="D18" s="6">
        <v>0</v>
      </c>
      <c r="E18" s="6">
        <v>41</v>
      </c>
      <c r="F18" s="6">
        <v>3</v>
      </c>
      <c r="G18" s="6">
        <v>7</v>
      </c>
    </row>
    <row r="19" spans="1:7" x14ac:dyDescent="0.2">
      <c r="A19" s="2" t="s">
        <v>28</v>
      </c>
      <c r="B19" s="2"/>
    </row>
    <row r="20" spans="1:7" x14ac:dyDescent="0.2">
      <c r="A20" s="2" t="s">
        <v>338</v>
      </c>
      <c r="B20" s="2"/>
      <c r="C20" s="2"/>
      <c r="D20" s="2"/>
    </row>
  </sheetData>
  <mergeCells count="4">
    <mergeCell ref="A19:B19"/>
    <mergeCell ref="B2:G2"/>
    <mergeCell ref="A1:G1"/>
    <mergeCell ref="A20:D20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37" workbookViewId="0">
      <selection activeCell="A59" sqref="A59:D59"/>
    </sheetView>
  </sheetViews>
  <sheetFormatPr defaultRowHeight="11.25" x14ac:dyDescent="0.2"/>
  <cols>
    <col min="1" max="1" width="24" bestFit="1" customWidth="1"/>
    <col min="2" max="2" width="10.332031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317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47450</v>
      </c>
      <c r="C5" s="4">
        <v>56</v>
      </c>
      <c r="D5" s="4">
        <v>1266</v>
      </c>
      <c r="E5" s="4">
        <v>36458</v>
      </c>
      <c r="F5" s="4">
        <v>6282</v>
      </c>
      <c r="G5" s="4">
        <v>3388</v>
      </c>
    </row>
    <row r="6" spans="1:7" x14ac:dyDescent="0.2">
      <c r="A6" t="s">
        <v>318</v>
      </c>
      <c r="B6" s="4">
        <v>46647</v>
      </c>
      <c r="C6" s="4">
        <v>53</v>
      </c>
      <c r="D6" s="4">
        <v>1204</v>
      </c>
      <c r="E6" s="4">
        <v>35902</v>
      </c>
      <c r="F6" s="4">
        <v>6153</v>
      </c>
      <c r="G6" s="4">
        <v>3335</v>
      </c>
    </row>
    <row r="7" spans="1:7" x14ac:dyDescent="0.2">
      <c r="A7" t="s">
        <v>319</v>
      </c>
      <c r="B7" s="4">
        <v>27057</v>
      </c>
      <c r="C7" s="4">
        <v>35</v>
      </c>
      <c r="D7" s="4">
        <v>797</v>
      </c>
      <c r="E7" s="4">
        <v>20919</v>
      </c>
      <c r="F7" s="4">
        <v>3509</v>
      </c>
      <c r="G7" s="4">
        <v>1797</v>
      </c>
    </row>
    <row r="8" spans="1:7" x14ac:dyDescent="0.2">
      <c r="A8" t="s">
        <v>320</v>
      </c>
      <c r="B8" s="4">
        <v>27317</v>
      </c>
      <c r="C8" s="4">
        <v>31</v>
      </c>
      <c r="D8" s="4">
        <v>859</v>
      </c>
      <c r="E8" s="4">
        <v>21006</v>
      </c>
      <c r="F8" s="4">
        <v>3596</v>
      </c>
      <c r="G8" s="4">
        <v>1825</v>
      </c>
    </row>
    <row r="9" spans="1:7" x14ac:dyDescent="0.2">
      <c r="A9" t="s">
        <v>321</v>
      </c>
      <c r="B9" s="4">
        <v>20611</v>
      </c>
      <c r="C9" s="4">
        <v>17</v>
      </c>
      <c r="D9" s="4">
        <v>606</v>
      </c>
      <c r="E9" s="4">
        <v>15917</v>
      </c>
      <c r="F9" s="4">
        <v>2683</v>
      </c>
      <c r="G9" s="4">
        <v>1388</v>
      </c>
    </row>
    <row r="10" spans="1:7" x14ac:dyDescent="0.2">
      <c r="A10" t="s">
        <v>322</v>
      </c>
      <c r="B10" s="4">
        <v>15485</v>
      </c>
      <c r="C10" s="4">
        <v>13</v>
      </c>
      <c r="D10" s="4">
        <v>336</v>
      </c>
      <c r="E10" s="4">
        <v>12685</v>
      </c>
      <c r="F10" s="4">
        <v>1570</v>
      </c>
      <c r="G10" s="4">
        <v>881</v>
      </c>
    </row>
    <row r="11" spans="1:7" x14ac:dyDescent="0.2">
      <c r="A11" t="s">
        <v>323</v>
      </c>
      <c r="B11" s="4">
        <v>5126</v>
      </c>
      <c r="C11" s="4">
        <v>4</v>
      </c>
      <c r="D11" s="4">
        <v>270</v>
      </c>
      <c r="E11" s="4">
        <v>3232</v>
      </c>
      <c r="F11" s="4">
        <v>1113</v>
      </c>
      <c r="G11" s="4">
        <v>507</v>
      </c>
    </row>
    <row r="12" spans="1:7" x14ac:dyDescent="0.2">
      <c r="A12" t="s">
        <v>324</v>
      </c>
      <c r="B12" s="4">
        <v>5903</v>
      </c>
      <c r="C12" s="4">
        <v>11</v>
      </c>
      <c r="D12" s="4">
        <v>191</v>
      </c>
      <c r="E12" s="4">
        <v>4533</v>
      </c>
      <c r="F12" s="4">
        <v>784</v>
      </c>
      <c r="G12" s="4">
        <v>384</v>
      </c>
    </row>
    <row r="13" spans="1:7" x14ac:dyDescent="0.2">
      <c r="A13" t="s">
        <v>325</v>
      </c>
      <c r="B13" s="4">
        <v>803</v>
      </c>
      <c r="C13" s="4">
        <v>3</v>
      </c>
      <c r="D13" s="4">
        <v>62</v>
      </c>
      <c r="E13" s="4">
        <v>556</v>
      </c>
      <c r="F13" s="4">
        <v>129</v>
      </c>
      <c r="G13" s="4">
        <v>53</v>
      </c>
    </row>
    <row r="14" spans="1:7" x14ac:dyDescent="0.2">
      <c r="A14" t="s">
        <v>326</v>
      </c>
      <c r="B14" s="4">
        <v>543</v>
      </c>
      <c r="C14" s="4">
        <v>7</v>
      </c>
      <c r="D14" s="4">
        <v>0</v>
      </c>
      <c r="E14" s="4">
        <v>469</v>
      </c>
      <c r="F14" s="4">
        <v>42</v>
      </c>
      <c r="G14" s="4">
        <v>25</v>
      </c>
    </row>
    <row r="15" spans="1:7" x14ac:dyDescent="0.2">
      <c r="A15" t="s">
        <v>327</v>
      </c>
      <c r="B15" s="4">
        <v>19590</v>
      </c>
      <c r="C15" s="4">
        <v>18</v>
      </c>
      <c r="D15" s="4">
        <v>407</v>
      </c>
      <c r="E15" s="4">
        <v>14983</v>
      </c>
      <c r="F15" s="4">
        <v>2644</v>
      </c>
      <c r="G15" s="4">
        <v>1538</v>
      </c>
    </row>
    <row r="16" spans="1:7" x14ac:dyDescent="0.2">
      <c r="A16" t="s">
        <v>328</v>
      </c>
      <c r="B16" s="4">
        <v>10793</v>
      </c>
      <c r="C16" s="4">
        <v>13</v>
      </c>
      <c r="D16" s="4">
        <v>237</v>
      </c>
      <c r="E16" s="4">
        <v>8020</v>
      </c>
      <c r="F16" s="4">
        <v>1651</v>
      </c>
      <c r="G16" s="4">
        <v>872</v>
      </c>
    </row>
    <row r="17" spans="1:7" x14ac:dyDescent="0.2">
      <c r="A17" t="s">
        <v>329</v>
      </c>
      <c r="B17" s="4">
        <v>5234</v>
      </c>
      <c r="C17" s="4">
        <v>1</v>
      </c>
      <c r="D17" s="4">
        <v>74</v>
      </c>
      <c r="E17" s="4">
        <v>4221</v>
      </c>
      <c r="F17" s="4">
        <v>563</v>
      </c>
      <c r="G17" s="4">
        <v>375</v>
      </c>
    </row>
    <row r="18" spans="1:7" x14ac:dyDescent="0.2">
      <c r="A18" t="s">
        <v>330</v>
      </c>
      <c r="B18" s="4">
        <v>2525</v>
      </c>
      <c r="C18" s="4">
        <v>4</v>
      </c>
      <c r="D18" s="4">
        <v>56</v>
      </c>
      <c r="E18" s="4">
        <v>1932</v>
      </c>
      <c r="F18" s="4">
        <v>301</v>
      </c>
      <c r="G18" s="4">
        <v>232</v>
      </c>
    </row>
    <row r="19" spans="1:7" x14ac:dyDescent="0.2">
      <c r="A19" t="s">
        <v>331</v>
      </c>
      <c r="B19" s="4">
        <v>525</v>
      </c>
      <c r="C19" s="4">
        <v>0</v>
      </c>
      <c r="D19" s="4">
        <v>7</v>
      </c>
      <c r="E19" s="4">
        <v>440</v>
      </c>
      <c r="F19" s="4">
        <v>54</v>
      </c>
      <c r="G19" s="4">
        <v>24</v>
      </c>
    </row>
    <row r="20" spans="1:7" x14ac:dyDescent="0.2">
      <c r="A20" t="s">
        <v>303</v>
      </c>
      <c r="B20" s="4">
        <v>156</v>
      </c>
      <c r="C20" s="4">
        <v>0</v>
      </c>
      <c r="D20" s="4">
        <v>0</v>
      </c>
      <c r="E20" s="4">
        <v>113</v>
      </c>
      <c r="F20" s="4">
        <v>27</v>
      </c>
      <c r="G20" s="4">
        <v>16</v>
      </c>
    </row>
    <row r="21" spans="1:7" x14ac:dyDescent="0.2">
      <c r="A21" t="s">
        <v>332</v>
      </c>
      <c r="B21" s="4">
        <v>357</v>
      </c>
      <c r="C21" s="4">
        <v>0</v>
      </c>
      <c r="D21" s="4">
        <v>33</v>
      </c>
      <c r="E21" s="4">
        <v>257</v>
      </c>
      <c r="F21" s="4">
        <v>48</v>
      </c>
      <c r="G21" s="4">
        <v>19</v>
      </c>
    </row>
    <row r="22" spans="1:7" x14ac:dyDescent="0.2">
      <c r="A22" t="s">
        <v>26</v>
      </c>
      <c r="B22" s="4"/>
      <c r="C22" s="4"/>
      <c r="D22" s="4"/>
      <c r="E22" s="4"/>
      <c r="F22" s="4"/>
      <c r="G22" s="4"/>
    </row>
    <row r="23" spans="1:7" x14ac:dyDescent="0.2">
      <c r="A23" t="s">
        <v>2</v>
      </c>
      <c r="B23" s="4">
        <v>23856</v>
      </c>
      <c r="C23" s="4">
        <v>31</v>
      </c>
      <c r="D23" s="4">
        <v>652</v>
      </c>
      <c r="E23" s="4">
        <v>18118</v>
      </c>
      <c r="F23" s="4">
        <v>3263</v>
      </c>
      <c r="G23" s="4">
        <v>1792</v>
      </c>
    </row>
    <row r="24" spans="1:7" x14ac:dyDescent="0.2">
      <c r="A24" t="s">
        <v>318</v>
      </c>
      <c r="B24" s="4">
        <v>23559</v>
      </c>
      <c r="C24" s="4">
        <v>28</v>
      </c>
      <c r="D24" s="4">
        <v>647</v>
      </c>
      <c r="E24" s="4">
        <v>17893</v>
      </c>
      <c r="F24" s="4">
        <v>3219</v>
      </c>
      <c r="G24" s="4">
        <v>1772</v>
      </c>
    </row>
    <row r="25" spans="1:7" x14ac:dyDescent="0.2">
      <c r="A25" t="s">
        <v>319</v>
      </c>
      <c r="B25" s="4">
        <v>18721</v>
      </c>
      <c r="C25" s="4">
        <v>26</v>
      </c>
      <c r="D25" s="4">
        <v>580</v>
      </c>
      <c r="E25" s="4">
        <v>13982</v>
      </c>
      <c r="F25" s="4">
        <v>2705</v>
      </c>
      <c r="G25" s="4">
        <v>1428</v>
      </c>
    </row>
    <row r="26" spans="1:7" x14ac:dyDescent="0.2">
      <c r="A26" t="s">
        <v>320</v>
      </c>
      <c r="B26" s="4">
        <v>18791</v>
      </c>
      <c r="C26" s="4">
        <v>26</v>
      </c>
      <c r="D26" s="4">
        <v>585</v>
      </c>
      <c r="E26" s="4">
        <v>14017</v>
      </c>
      <c r="F26" s="4">
        <v>2728</v>
      </c>
      <c r="G26" s="4">
        <v>1435</v>
      </c>
    </row>
    <row r="27" spans="1:7" x14ac:dyDescent="0.2">
      <c r="A27" t="s">
        <v>321</v>
      </c>
      <c r="B27" s="4">
        <v>16279</v>
      </c>
      <c r="C27" s="4">
        <v>13</v>
      </c>
      <c r="D27" s="4">
        <v>467</v>
      </c>
      <c r="E27" s="4">
        <v>12262</v>
      </c>
      <c r="F27" s="4">
        <v>2332</v>
      </c>
      <c r="G27" s="4">
        <v>1205</v>
      </c>
    </row>
    <row r="28" spans="1:7" x14ac:dyDescent="0.2">
      <c r="A28" t="s">
        <v>322</v>
      </c>
      <c r="B28" s="4">
        <v>11527</v>
      </c>
      <c r="C28" s="4">
        <v>9</v>
      </c>
      <c r="D28" s="4">
        <v>203</v>
      </c>
      <c r="E28" s="4">
        <v>9320</v>
      </c>
      <c r="F28" s="4">
        <v>1268</v>
      </c>
      <c r="G28" s="4">
        <v>727</v>
      </c>
    </row>
    <row r="29" spans="1:7" x14ac:dyDescent="0.2">
      <c r="A29" t="s">
        <v>323</v>
      </c>
      <c r="B29" s="4">
        <v>4752</v>
      </c>
      <c r="C29" s="4">
        <v>4</v>
      </c>
      <c r="D29" s="4">
        <v>264</v>
      </c>
      <c r="E29" s="4">
        <v>2942</v>
      </c>
      <c r="F29" s="4">
        <v>1064</v>
      </c>
      <c r="G29" s="4">
        <v>478</v>
      </c>
    </row>
    <row r="30" spans="1:7" x14ac:dyDescent="0.2">
      <c r="A30" t="s">
        <v>324</v>
      </c>
      <c r="B30" s="4">
        <v>2215</v>
      </c>
      <c r="C30" s="4">
        <v>10</v>
      </c>
      <c r="D30" s="4">
        <v>113</v>
      </c>
      <c r="E30" s="4">
        <v>1530</v>
      </c>
      <c r="F30" s="4">
        <v>352</v>
      </c>
      <c r="G30" s="4">
        <v>210</v>
      </c>
    </row>
    <row r="31" spans="1:7" x14ac:dyDescent="0.2">
      <c r="A31" t="s">
        <v>325</v>
      </c>
      <c r="B31" s="4">
        <v>297</v>
      </c>
      <c r="C31" s="4">
        <v>3</v>
      </c>
      <c r="D31" s="4">
        <v>5</v>
      </c>
      <c r="E31" s="4">
        <v>225</v>
      </c>
      <c r="F31" s="4">
        <v>44</v>
      </c>
      <c r="G31" s="4">
        <v>20</v>
      </c>
    </row>
    <row r="32" spans="1:7" x14ac:dyDescent="0.2">
      <c r="A32" t="s">
        <v>326</v>
      </c>
      <c r="B32" s="4">
        <v>227</v>
      </c>
      <c r="C32" s="4">
        <v>3</v>
      </c>
      <c r="D32" s="4">
        <v>0</v>
      </c>
      <c r="E32" s="4">
        <v>190</v>
      </c>
      <c r="F32" s="4">
        <v>21</v>
      </c>
      <c r="G32" s="4">
        <v>13</v>
      </c>
    </row>
    <row r="33" spans="1:7" x14ac:dyDescent="0.2">
      <c r="A33" t="s">
        <v>327</v>
      </c>
      <c r="B33" s="4">
        <v>4838</v>
      </c>
      <c r="C33" s="4">
        <v>2</v>
      </c>
      <c r="D33" s="4">
        <v>67</v>
      </c>
      <c r="E33" s="4">
        <v>3911</v>
      </c>
      <c r="F33" s="4">
        <v>514</v>
      </c>
      <c r="G33" s="4">
        <v>344</v>
      </c>
    </row>
    <row r="34" spans="1:7" x14ac:dyDescent="0.2">
      <c r="A34" t="s">
        <v>328</v>
      </c>
      <c r="B34" s="4">
        <v>483</v>
      </c>
      <c r="C34" s="4">
        <v>0</v>
      </c>
      <c r="D34" s="4">
        <v>2</v>
      </c>
      <c r="E34" s="4">
        <v>444</v>
      </c>
      <c r="F34" s="4">
        <v>17</v>
      </c>
      <c r="G34" s="4">
        <v>20</v>
      </c>
    </row>
    <row r="35" spans="1:7" x14ac:dyDescent="0.2">
      <c r="A35" t="s">
        <v>329</v>
      </c>
      <c r="B35" s="4">
        <v>2447</v>
      </c>
      <c r="C35" s="4">
        <v>1</v>
      </c>
      <c r="D35" s="4">
        <v>29</v>
      </c>
      <c r="E35" s="4">
        <v>1946</v>
      </c>
      <c r="F35" s="4">
        <v>280</v>
      </c>
      <c r="G35" s="4">
        <v>191</v>
      </c>
    </row>
    <row r="36" spans="1:7" x14ac:dyDescent="0.2">
      <c r="A36" t="s">
        <v>330</v>
      </c>
      <c r="B36" s="4">
        <v>1268</v>
      </c>
      <c r="C36" s="4">
        <v>1</v>
      </c>
      <c r="D36" s="4">
        <v>22</v>
      </c>
      <c r="E36" s="4">
        <v>1005</v>
      </c>
      <c r="F36" s="4">
        <v>143</v>
      </c>
      <c r="G36" s="4">
        <v>97</v>
      </c>
    </row>
    <row r="37" spans="1:7" x14ac:dyDescent="0.2">
      <c r="A37" t="s">
        <v>331</v>
      </c>
      <c r="B37" s="4">
        <v>334</v>
      </c>
      <c r="C37" s="4">
        <v>0</v>
      </c>
      <c r="D37" s="4">
        <v>3</v>
      </c>
      <c r="E37" s="4">
        <v>289</v>
      </c>
      <c r="F37" s="4">
        <v>27</v>
      </c>
      <c r="G37" s="4">
        <v>15</v>
      </c>
    </row>
    <row r="38" spans="1:7" x14ac:dyDescent="0.2">
      <c r="A38" t="s">
        <v>303</v>
      </c>
      <c r="B38" s="4">
        <v>138</v>
      </c>
      <c r="C38" s="4">
        <v>0</v>
      </c>
      <c r="D38" s="4">
        <v>0</v>
      </c>
      <c r="E38" s="4">
        <v>97</v>
      </c>
      <c r="F38" s="4">
        <v>26</v>
      </c>
      <c r="G38" s="4">
        <v>15</v>
      </c>
    </row>
    <row r="39" spans="1:7" x14ac:dyDescent="0.2">
      <c r="A39" t="s">
        <v>332</v>
      </c>
      <c r="B39" s="4">
        <v>168</v>
      </c>
      <c r="C39" s="4">
        <v>0</v>
      </c>
      <c r="D39" s="4">
        <v>11</v>
      </c>
      <c r="E39" s="4">
        <v>130</v>
      </c>
      <c r="F39" s="4">
        <v>21</v>
      </c>
      <c r="G39" s="4">
        <v>6</v>
      </c>
    </row>
    <row r="40" spans="1:7" x14ac:dyDescent="0.2">
      <c r="A40" t="s">
        <v>27</v>
      </c>
      <c r="B40" s="4"/>
      <c r="C40" s="4"/>
      <c r="D40" s="4"/>
      <c r="E40" s="4"/>
      <c r="F40" s="4"/>
      <c r="G40" s="4"/>
    </row>
    <row r="41" spans="1:7" x14ac:dyDescent="0.2">
      <c r="A41" t="s">
        <v>2</v>
      </c>
      <c r="B41" s="4">
        <v>23594</v>
      </c>
      <c r="C41" s="4">
        <v>25</v>
      </c>
      <c r="D41" s="4">
        <v>614</v>
      </c>
      <c r="E41" s="4">
        <v>18340</v>
      </c>
      <c r="F41" s="4">
        <v>3019</v>
      </c>
      <c r="G41" s="4">
        <v>1596</v>
      </c>
    </row>
    <row r="42" spans="1:7" x14ac:dyDescent="0.2">
      <c r="A42" t="s">
        <v>318</v>
      </c>
      <c r="B42" s="4">
        <v>23088</v>
      </c>
      <c r="C42" s="4">
        <v>25</v>
      </c>
      <c r="D42" s="4">
        <v>557</v>
      </c>
      <c r="E42" s="4">
        <v>18009</v>
      </c>
      <c r="F42" s="4">
        <v>2934</v>
      </c>
      <c r="G42" s="4">
        <v>1563</v>
      </c>
    </row>
    <row r="43" spans="1:7" x14ac:dyDescent="0.2">
      <c r="A43" t="s">
        <v>319</v>
      </c>
      <c r="B43" s="4">
        <v>8336</v>
      </c>
      <c r="C43" s="4">
        <v>9</v>
      </c>
      <c r="D43" s="4">
        <v>217</v>
      </c>
      <c r="E43" s="4">
        <v>6937</v>
      </c>
      <c r="F43" s="4">
        <v>804</v>
      </c>
      <c r="G43" s="4">
        <v>369</v>
      </c>
    </row>
    <row r="44" spans="1:7" x14ac:dyDescent="0.2">
      <c r="A44" t="s">
        <v>320</v>
      </c>
      <c r="B44" s="4">
        <v>8526</v>
      </c>
      <c r="C44" s="4">
        <v>5</v>
      </c>
      <c r="D44" s="4">
        <v>274</v>
      </c>
      <c r="E44" s="4">
        <v>6989</v>
      </c>
      <c r="F44" s="4">
        <v>868</v>
      </c>
      <c r="G44" s="4">
        <v>390</v>
      </c>
    </row>
    <row r="45" spans="1:7" x14ac:dyDescent="0.2">
      <c r="A45" t="s">
        <v>321</v>
      </c>
      <c r="B45" s="4">
        <v>4332</v>
      </c>
      <c r="C45" s="4">
        <v>4</v>
      </c>
      <c r="D45" s="4">
        <v>139</v>
      </c>
      <c r="E45" s="4">
        <v>3655</v>
      </c>
      <c r="F45" s="4">
        <v>351</v>
      </c>
      <c r="G45" s="4">
        <v>183</v>
      </c>
    </row>
    <row r="46" spans="1:7" x14ac:dyDescent="0.2">
      <c r="A46" t="s">
        <v>322</v>
      </c>
      <c r="B46" s="4">
        <v>3958</v>
      </c>
      <c r="C46" s="4">
        <v>4</v>
      </c>
      <c r="D46" s="4">
        <v>133</v>
      </c>
      <c r="E46" s="4">
        <v>3365</v>
      </c>
      <c r="F46" s="4">
        <v>302</v>
      </c>
      <c r="G46" s="4">
        <v>154</v>
      </c>
    </row>
    <row r="47" spans="1:7" x14ac:dyDescent="0.2">
      <c r="A47" t="s">
        <v>323</v>
      </c>
      <c r="B47" s="4">
        <v>374</v>
      </c>
      <c r="C47" s="4">
        <v>0</v>
      </c>
      <c r="D47" s="4">
        <v>6</v>
      </c>
      <c r="E47" s="4">
        <v>290</v>
      </c>
      <c r="F47" s="4">
        <v>49</v>
      </c>
      <c r="G47" s="4">
        <v>29</v>
      </c>
    </row>
    <row r="48" spans="1:7" x14ac:dyDescent="0.2">
      <c r="A48" t="s">
        <v>324</v>
      </c>
      <c r="B48" s="4">
        <v>3688</v>
      </c>
      <c r="C48" s="4">
        <v>1</v>
      </c>
      <c r="D48" s="4">
        <v>78</v>
      </c>
      <c r="E48" s="4">
        <v>3003</v>
      </c>
      <c r="F48" s="4">
        <v>432</v>
      </c>
      <c r="G48" s="4">
        <v>174</v>
      </c>
    </row>
    <row r="49" spans="1:7" x14ac:dyDescent="0.2">
      <c r="A49" t="s">
        <v>325</v>
      </c>
      <c r="B49" s="4">
        <v>506</v>
      </c>
      <c r="C49" s="4">
        <v>0</v>
      </c>
      <c r="D49" s="4">
        <v>57</v>
      </c>
      <c r="E49" s="4">
        <v>331</v>
      </c>
      <c r="F49" s="4">
        <v>85</v>
      </c>
      <c r="G49" s="4">
        <v>33</v>
      </c>
    </row>
    <row r="50" spans="1:7" x14ac:dyDescent="0.2">
      <c r="A50" t="s">
        <v>326</v>
      </c>
      <c r="B50" s="4">
        <v>316</v>
      </c>
      <c r="C50" s="4">
        <v>4</v>
      </c>
      <c r="D50" s="4">
        <v>0</v>
      </c>
      <c r="E50" s="4">
        <v>279</v>
      </c>
      <c r="F50" s="4">
        <v>21</v>
      </c>
      <c r="G50" s="4">
        <v>12</v>
      </c>
    </row>
    <row r="51" spans="1:7" x14ac:dyDescent="0.2">
      <c r="A51" t="s">
        <v>327</v>
      </c>
      <c r="B51" s="4">
        <v>14752</v>
      </c>
      <c r="C51" s="4">
        <v>16</v>
      </c>
      <c r="D51" s="4">
        <v>340</v>
      </c>
      <c r="E51" s="4">
        <v>11072</v>
      </c>
      <c r="F51" s="4">
        <v>2130</v>
      </c>
      <c r="G51" s="4">
        <v>1194</v>
      </c>
    </row>
    <row r="52" spans="1:7" x14ac:dyDescent="0.2">
      <c r="A52" t="s">
        <v>328</v>
      </c>
      <c r="B52" s="4">
        <v>10310</v>
      </c>
      <c r="C52" s="4">
        <v>13</v>
      </c>
      <c r="D52" s="4">
        <v>235</v>
      </c>
      <c r="E52" s="4">
        <v>7576</v>
      </c>
      <c r="F52" s="4">
        <v>1634</v>
      </c>
      <c r="G52" s="4">
        <v>852</v>
      </c>
    </row>
    <row r="53" spans="1:7" x14ac:dyDescent="0.2">
      <c r="A53" t="s">
        <v>329</v>
      </c>
      <c r="B53" s="4">
        <v>2787</v>
      </c>
      <c r="C53" s="4">
        <v>0</v>
      </c>
      <c r="D53" s="4">
        <v>45</v>
      </c>
      <c r="E53" s="4">
        <v>2275</v>
      </c>
      <c r="F53" s="4">
        <v>283</v>
      </c>
      <c r="G53" s="4">
        <v>184</v>
      </c>
    </row>
    <row r="54" spans="1:7" x14ac:dyDescent="0.2">
      <c r="A54" t="s">
        <v>330</v>
      </c>
      <c r="B54" s="4">
        <v>1257</v>
      </c>
      <c r="C54" s="4">
        <v>3</v>
      </c>
      <c r="D54" s="4">
        <v>34</v>
      </c>
      <c r="E54" s="4">
        <v>927</v>
      </c>
      <c r="F54" s="4">
        <v>158</v>
      </c>
      <c r="G54" s="4">
        <v>135</v>
      </c>
    </row>
    <row r="55" spans="1:7" x14ac:dyDescent="0.2">
      <c r="A55" t="s">
        <v>331</v>
      </c>
      <c r="B55" s="4">
        <v>191</v>
      </c>
      <c r="C55" s="4">
        <v>0</v>
      </c>
      <c r="D55" s="4">
        <v>4</v>
      </c>
      <c r="E55" s="4">
        <v>151</v>
      </c>
      <c r="F55" s="4">
        <v>27</v>
      </c>
      <c r="G55" s="4">
        <v>9</v>
      </c>
    </row>
    <row r="56" spans="1:7" x14ac:dyDescent="0.2">
      <c r="A56" t="s">
        <v>303</v>
      </c>
      <c r="B56" s="4">
        <v>18</v>
      </c>
      <c r="C56" s="4">
        <v>0</v>
      </c>
      <c r="D56" s="4">
        <v>0</v>
      </c>
      <c r="E56" s="4">
        <v>16</v>
      </c>
      <c r="F56" s="4">
        <v>1</v>
      </c>
      <c r="G56" s="4">
        <v>1</v>
      </c>
    </row>
    <row r="57" spans="1:7" x14ac:dyDescent="0.2">
      <c r="A57" s="5" t="s">
        <v>332</v>
      </c>
      <c r="B57" s="6">
        <v>189</v>
      </c>
      <c r="C57" s="6">
        <v>0</v>
      </c>
      <c r="D57" s="6">
        <v>22</v>
      </c>
      <c r="E57" s="6">
        <v>127</v>
      </c>
      <c r="F57" s="6">
        <v>27</v>
      </c>
      <c r="G57" s="6">
        <v>13</v>
      </c>
    </row>
    <row r="58" spans="1:7" x14ac:dyDescent="0.2">
      <c r="A58" s="2" t="s">
        <v>28</v>
      </c>
      <c r="B58" s="2"/>
    </row>
    <row r="59" spans="1:7" x14ac:dyDescent="0.2">
      <c r="A59" s="2" t="s">
        <v>338</v>
      </c>
      <c r="B59" s="2"/>
      <c r="C59" s="2"/>
      <c r="D59" s="2"/>
    </row>
  </sheetData>
  <mergeCells count="4">
    <mergeCell ref="A58:B58"/>
    <mergeCell ref="B2:G2"/>
    <mergeCell ref="A1:G1"/>
    <mergeCell ref="A59:D59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23" sqref="A23:D23"/>
    </sheetView>
  </sheetViews>
  <sheetFormatPr defaultRowHeight="11.25" x14ac:dyDescent="0.2"/>
  <cols>
    <col min="1" max="1" width="15.1640625" bestFit="1" customWidth="1"/>
    <col min="2" max="2" width="10.33203125" customWidth="1"/>
    <col min="3" max="3" width="9.5" bestFit="1" customWidth="1"/>
    <col min="4" max="4" width="10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333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27615</v>
      </c>
      <c r="C5" s="4">
        <v>31</v>
      </c>
      <c r="D5" s="4">
        <v>861</v>
      </c>
      <c r="E5" s="4">
        <v>21244</v>
      </c>
      <c r="F5" s="4">
        <v>3647</v>
      </c>
      <c r="G5" s="4">
        <v>1832</v>
      </c>
    </row>
    <row r="6" spans="1:7" x14ac:dyDescent="0.2">
      <c r="A6" t="s">
        <v>334</v>
      </c>
      <c r="B6" s="4">
        <v>14076</v>
      </c>
      <c r="C6" s="4">
        <v>7</v>
      </c>
      <c r="D6" s="4">
        <v>125</v>
      </c>
      <c r="E6" s="4">
        <v>11904</v>
      </c>
      <c r="F6" s="4">
        <v>1302</v>
      </c>
      <c r="G6" s="4">
        <v>738</v>
      </c>
    </row>
    <row r="7" spans="1:7" x14ac:dyDescent="0.2">
      <c r="A7" t="s">
        <v>335</v>
      </c>
      <c r="B7" s="4">
        <v>6555</v>
      </c>
      <c r="C7" s="4">
        <v>10</v>
      </c>
      <c r="D7" s="4">
        <v>482</v>
      </c>
      <c r="E7" s="4">
        <v>4022</v>
      </c>
      <c r="F7" s="4">
        <v>1387</v>
      </c>
      <c r="G7" s="4">
        <v>654</v>
      </c>
    </row>
    <row r="8" spans="1:7" x14ac:dyDescent="0.2">
      <c r="A8" t="s">
        <v>336</v>
      </c>
      <c r="B8" s="4">
        <v>5982</v>
      </c>
      <c r="C8" s="4">
        <v>11</v>
      </c>
      <c r="D8" s="4">
        <v>192</v>
      </c>
      <c r="E8" s="4">
        <v>4588</v>
      </c>
      <c r="F8" s="4">
        <v>807</v>
      </c>
      <c r="G8" s="4">
        <v>384</v>
      </c>
    </row>
    <row r="9" spans="1:7" x14ac:dyDescent="0.2">
      <c r="A9" t="s">
        <v>337</v>
      </c>
      <c r="B9" s="4">
        <v>1002</v>
      </c>
      <c r="C9" s="4">
        <v>3</v>
      </c>
      <c r="D9" s="4">
        <v>62</v>
      </c>
      <c r="E9" s="4">
        <v>730</v>
      </c>
      <c r="F9" s="4">
        <v>151</v>
      </c>
      <c r="G9" s="4">
        <v>56</v>
      </c>
    </row>
    <row r="10" spans="1:7" x14ac:dyDescent="0.2">
      <c r="A10" t="s">
        <v>26</v>
      </c>
      <c r="B10" s="4"/>
      <c r="C10" s="4"/>
      <c r="D10" s="4"/>
      <c r="E10" s="4"/>
      <c r="F10" s="4"/>
      <c r="G10" s="4"/>
    </row>
    <row r="11" spans="1:7" x14ac:dyDescent="0.2">
      <c r="A11" t="s">
        <v>2</v>
      </c>
      <c r="B11" s="4">
        <v>18943</v>
      </c>
      <c r="C11" s="4">
        <v>26</v>
      </c>
      <c r="D11" s="4">
        <v>587</v>
      </c>
      <c r="E11" s="4">
        <v>14135</v>
      </c>
      <c r="F11" s="4">
        <v>2755</v>
      </c>
      <c r="G11" s="4">
        <v>1440</v>
      </c>
    </row>
    <row r="12" spans="1:7" x14ac:dyDescent="0.2">
      <c r="A12" t="s">
        <v>334</v>
      </c>
      <c r="B12" s="4">
        <v>10459</v>
      </c>
      <c r="C12" s="4">
        <v>4</v>
      </c>
      <c r="D12" s="4">
        <v>67</v>
      </c>
      <c r="E12" s="4">
        <v>8751</v>
      </c>
      <c r="F12" s="4">
        <v>1033</v>
      </c>
      <c r="G12" s="4">
        <v>604</v>
      </c>
    </row>
    <row r="13" spans="1:7" x14ac:dyDescent="0.2">
      <c r="A13" t="s">
        <v>335</v>
      </c>
      <c r="B13" s="4">
        <v>5836</v>
      </c>
      <c r="C13" s="4">
        <v>9</v>
      </c>
      <c r="D13" s="4">
        <v>401</v>
      </c>
      <c r="E13" s="4">
        <v>3517</v>
      </c>
      <c r="F13" s="4">
        <v>1304</v>
      </c>
      <c r="G13" s="4">
        <v>605</v>
      </c>
    </row>
    <row r="14" spans="1:7" x14ac:dyDescent="0.2">
      <c r="A14" t="s">
        <v>336</v>
      </c>
      <c r="B14" s="4">
        <v>2266</v>
      </c>
      <c r="C14" s="4">
        <v>10</v>
      </c>
      <c r="D14" s="4">
        <v>114</v>
      </c>
      <c r="E14" s="4">
        <v>1566</v>
      </c>
      <c r="F14" s="4">
        <v>366</v>
      </c>
      <c r="G14" s="4">
        <v>210</v>
      </c>
    </row>
    <row r="15" spans="1:7" x14ac:dyDescent="0.2">
      <c r="A15" t="s">
        <v>337</v>
      </c>
      <c r="B15" s="4">
        <v>382</v>
      </c>
      <c r="C15" s="4">
        <v>3</v>
      </c>
      <c r="D15" s="4">
        <v>5</v>
      </c>
      <c r="E15" s="4">
        <v>301</v>
      </c>
      <c r="F15" s="4">
        <v>52</v>
      </c>
      <c r="G15" s="4">
        <v>21</v>
      </c>
    </row>
    <row r="16" spans="1:7" x14ac:dyDescent="0.2">
      <c r="A16" t="s">
        <v>27</v>
      </c>
      <c r="B16" s="4"/>
      <c r="C16" s="4"/>
      <c r="D16" s="4"/>
      <c r="E16" s="4"/>
      <c r="F16" s="4"/>
      <c r="G16" s="4"/>
    </row>
    <row r="17" spans="1:7" x14ac:dyDescent="0.2">
      <c r="A17" t="s">
        <v>2</v>
      </c>
      <c r="B17" s="4">
        <v>8672</v>
      </c>
      <c r="C17" s="4">
        <v>5</v>
      </c>
      <c r="D17" s="4">
        <v>274</v>
      </c>
      <c r="E17" s="4">
        <v>7109</v>
      </c>
      <c r="F17" s="4">
        <v>892</v>
      </c>
      <c r="G17" s="4">
        <v>392</v>
      </c>
    </row>
    <row r="18" spans="1:7" x14ac:dyDescent="0.2">
      <c r="A18" t="s">
        <v>334</v>
      </c>
      <c r="B18" s="4">
        <v>3617</v>
      </c>
      <c r="C18" s="4">
        <v>3</v>
      </c>
      <c r="D18" s="4">
        <v>58</v>
      </c>
      <c r="E18" s="4">
        <v>3153</v>
      </c>
      <c r="F18" s="4">
        <v>269</v>
      </c>
      <c r="G18" s="4">
        <v>134</v>
      </c>
    </row>
    <row r="19" spans="1:7" x14ac:dyDescent="0.2">
      <c r="A19" t="s">
        <v>335</v>
      </c>
      <c r="B19" s="4">
        <v>719</v>
      </c>
      <c r="C19" s="4">
        <v>1</v>
      </c>
      <c r="D19" s="4">
        <v>81</v>
      </c>
      <c r="E19" s="4">
        <v>505</v>
      </c>
      <c r="F19" s="4">
        <v>83</v>
      </c>
      <c r="G19" s="4">
        <v>49</v>
      </c>
    </row>
    <row r="20" spans="1:7" x14ac:dyDescent="0.2">
      <c r="A20" t="s">
        <v>336</v>
      </c>
      <c r="B20" s="4">
        <v>3716</v>
      </c>
      <c r="C20" s="4">
        <v>1</v>
      </c>
      <c r="D20" s="4">
        <v>78</v>
      </c>
      <c r="E20" s="4">
        <v>3022</v>
      </c>
      <c r="F20" s="4">
        <v>441</v>
      </c>
      <c r="G20" s="4">
        <v>174</v>
      </c>
    </row>
    <row r="21" spans="1:7" x14ac:dyDescent="0.2">
      <c r="A21" s="5" t="s">
        <v>337</v>
      </c>
      <c r="B21" s="6">
        <v>620</v>
      </c>
      <c r="C21" s="6">
        <v>0</v>
      </c>
      <c r="D21" s="6">
        <v>57</v>
      </c>
      <c r="E21" s="6">
        <v>429</v>
      </c>
      <c r="F21" s="6">
        <v>99</v>
      </c>
      <c r="G21" s="6">
        <v>35</v>
      </c>
    </row>
    <row r="22" spans="1:7" x14ac:dyDescent="0.2">
      <c r="A22" s="2" t="s">
        <v>28</v>
      </c>
      <c r="B22" s="2"/>
    </row>
    <row r="23" spans="1:7" x14ac:dyDescent="0.2">
      <c r="A23" s="2" t="s">
        <v>338</v>
      </c>
      <c r="B23" s="2"/>
      <c r="C23" s="2"/>
      <c r="D23" s="2"/>
    </row>
  </sheetData>
  <mergeCells count="4">
    <mergeCell ref="A22:B22"/>
    <mergeCell ref="B2:G2"/>
    <mergeCell ref="A1:G1"/>
    <mergeCell ref="A23:D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topLeftCell="A95" zoomScaleNormal="100" workbookViewId="0">
      <selection activeCell="K115" sqref="K115:N115"/>
    </sheetView>
  </sheetViews>
  <sheetFormatPr defaultRowHeight="11.25" x14ac:dyDescent="0.2"/>
  <cols>
    <col min="1" max="1" width="9.33203125" style="15"/>
    <col min="2" max="4" width="10.5" bestFit="1" customWidth="1"/>
    <col min="5" max="10" width="9.5" bestFit="1" customWidth="1"/>
    <col min="11" max="11" width="9.33203125" style="15"/>
    <col min="12" max="14" width="10.5" bestFit="1" customWidth="1"/>
    <col min="15" max="20" width="9.5" bestFit="1" customWidth="1"/>
  </cols>
  <sheetData>
    <row r="1" spans="1:20" x14ac:dyDescent="0.2">
      <c r="A1" s="7" t="s">
        <v>32</v>
      </c>
      <c r="B1" s="7"/>
      <c r="C1" s="7"/>
      <c r="D1" s="7"/>
      <c r="E1" s="7"/>
      <c r="F1" s="7"/>
      <c r="G1" s="7"/>
      <c r="H1" s="7"/>
      <c r="I1" s="7"/>
      <c r="J1" s="7"/>
      <c r="K1" s="7" t="s">
        <v>32</v>
      </c>
      <c r="L1" s="7"/>
      <c r="M1" s="7"/>
      <c r="N1" s="7"/>
      <c r="O1" s="7"/>
      <c r="P1" s="7"/>
      <c r="Q1" s="7"/>
      <c r="R1" s="7"/>
      <c r="S1" s="7"/>
      <c r="T1" s="7"/>
    </row>
    <row r="2" spans="1:20" x14ac:dyDescent="0.2">
      <c r="A2" s="17"/>
      <c r="B2" s="8" t="s">
        <v>1</v>
      </c>
      <c r="C2" s="8"/>
      <c r="D2" s="8"/>
      <c r="E2" s="8"/>
      <c r="F2" s="8"/>
      <c r="G2" s="8"/>
      <c r="H2" s="8"/>
      <c r="I2" s="8"/>
      <c r="J2" s="8"/>
      <c r="K2" s="17"/>
      <c r="L2" s="8"/>
      <c r="M2" s="8"/>
      <c r="N2" s="8"/>
      <c r="O2" s="8"/>
      <c r="P2" s="8"/>
      <c r="Q2" s="8"/>
      <c r="R2" s="8"/>
      <c r="S2" s="8"/>
      <c r="T2" s="8"/>
    </row>
    <row r="3" spans="1:20" x14ac:dyDescent="0.2">
      <c r="A3" s="31"/>
      <c r="B3" s="26" t="s">
        <v>2</v>
      </c>
      <c r="C3" s="26"/>
      <c r="D3" s="26"/>
      <c r="E3" s="26" t="s">
        <v>3</v>
      </c>
      <c r="F3" s="26"/>
      <c r="G3" s="26"/>
      <c r="H3" s="14" t="s">
        <v>4</v>
      </c>
      <c r="I3" s="14"/>
      <c r="J3" s="14"/>
      <c r="K3" s="31"/>
      <c r="L3" s="26" t="s">
        <v>5</v>
      </c>
      <c r="M3" s="26"/>
      <c r="N3" s="26"/>
      <c r="O3" s="26" t="s">
        <v>6</v>
      </c>
      <c r="P3" s="26"/>
      <c r="Q3" s="26"/>
      <c r="R3" s="14" t="s">
        <v>7</v>
      </c>
      <c r="S3" s="14"/>
      <c r="T3" s="14"/>
    </row>
    <row r="4" spans="1:20" x14ac:dyDescent="0.2">
      <c r="A4" s="16"/>
      <c r="B4" s="12" t="s">
        <v>2</v>
      </c>
      <c r="C4" s="12" t="s">
        <v>30</v>
      </c>
      <c r="D4" s="12" t="s">
        <v>31</v>
      </c>
      <c r="E4" s="12" t="s">
        <v>2</v>
      </c>
      <c r="F4" s="12" t="s">
        <v>30</v>
      </c>
      <c r="G4" s="12" t="s">
        <v>31</v>
      </c>
      <c r="H4" s="12" t="s">
        <v>2</v>
      </c>
      <c r="I4" s="12" t="s">
        <v>30</v>
      </c>
      <c r="J4" s="9" t="s">
        <v>31</v>
      </c>
      <c r="K4" s="16"/>
      <c r="L4" s="12" t="s">
        <v>2</v>
      </c>
      <c r="M4" s="12" t="s">
        <v>30</v>
      </c>
      <c r="N4" s="12" t="s">
        <v>31</v>
      </c>
      <c r="O4" s="12" t="s">
        <v>2</v>
      </c>
      <c r="P4" s="12" t="s">
        <v>30</v>
      </c>
      <c r="Q4" s="12" t="s">
        <v>31</v>
      </c>
      <c r="R4" s="12" t="s">
        <v>2</v>
      </c>
      <c r="S4" s="12" t="s">
        <v>30</v>
      </c>
      <c r="T4" s="9" t="s">
        <v>31</v>
      </c>
    </row>
    <row r="5" spans="1:20" x14ac:dyDescent="0.2">
      <c r="A5" s="15" t="s">
        <v>2</v>
      </c>
      <c r="B5" s="4">
        <v>65978</v>
      </c>
      <c r="C5" s="4">
        <v>33182</v>
      </c>
      <c r="D5" s="4">
        <v>32796</v>
      </c>
      <c r="E5" s="4">
        <v>100</v>
      </c>
      <c r="F5" s="4">
        <v>52</v>
      </c>
      <c r="G5" s="4">
        <v>48</v>
      </c>
      <c r="H5" s="4">
        <v>2092</v>
      </c>
      <c r="I5" s="4">
        <v>1067</v>
      </c>
      <c r="J5" s="4">
        <v>1025</v>
      </c>
      <c r="K5" s="15" t="s">
        <v>2</v>
      </c>
      <c r="L5" s="4">
        <v>49369</v>
      </c>
      <c r="M5" s="4">
        <v>24577</v>
      </c>
      <c r="N5" s="4">
        <v>24792</v>
      </c>
      <c r="O5" s="4">
        <v>9346</v>
      </c>
      <c r="P5" s="4">
        <v>4824</v>
      </c>
      <c r="Q5" s="4">
        <v>4522</v>
      </c>
      <c r="R5" s="4">
        <v>5071</v>
      </c>
      <c r="S5" s="4">
        <v>2662</v>
      </c>
      <c r="T5" s="4">
        <v>2409</v>
      </c>
    </row>
    <row r="6" spans="1:20" x14ac:dyDescent="0.2">
      <c r="A6" s="15">
        <v>0</v>
      </c>
      <c r="B6" s="4">
        <v>1259</v>
      </c>
      <c r="C6" s="4">
        <v>619</v>
      </c>
      <c r="D6" s="4">
        <v>640</v>
      </c>
      <c r="E6" s="4">
        <v>3</v>
      </c>
      <c r="F6" s="4">
        <v>1</v>
      </c>
      <c r="G6" s="4">
        <v>2</v>
      </c>
      <c r="H6" s="4">
        <v>45</v>
      </c>
      <c r="I6" s="4">
        <v>27</v>
      </c>
      <c r="J6" s="4">
        <v>18</v>
      </c>
      <c r="K6" s="15">
        <v>0</v>
      </c>
      <c r="L6" s="4">
        <v>873</v>
      </c>
      <c r="M6" s="4">
        <v>423</v>
      </c>
      <c r="N6" s="4">
        <v>450</v>
      </c>
      <c r="O6" s="4">
        <v>215</v>
      </c>
      <c r="P6" s="4">
        <v>103</v>
      </c>
      <c r="Q6" s="4">
        <v>112</v>
      </c>
      <c r="R6" s="4">
        <v>123</v>
      </c>
      <c r="S6" s="4">
        <v>65</v>
      </c>
      <c r="T6" s="4">
        <v>58</v>
      </c>
    </row>
    <row r="7" spans="1:20" x14ac:dyDescent="0.2">
      <c r="A7" s="15">
        <v>1</v>
      </c>
      <c r="B7" s="4">
        <v>1188</v>
      </c>
      <c r="C7" s="4">
        <v>611</v>
      </c>
      <c r="D7" s="4">
        <v>577</v>
      </c>
      <c r="E7" s="4">
        <v>6</v>
      </c>
      <c r="F7" s="4">
        <v>3</v>
      </c>
      <c r="G7" s="4">
        <v>3</v>
      </c>
      <c r="H7" s="4">
        <v>64</v>
      </c>
      <c r="I7" s="4">
        <v>28</v>
      </c>
      <c r="J7" s="4">
        <v>36</v>
      </c>
      <c r="K7" s="15">
        <v>1</v>
      </c>
      <c r="L7" s="4">
        <v>800</v>
      </c>
      <c r="M7" s="4">
        <v>422</v>
      </c>
      <c r="N7" s="4">
        <v>378</v>
      </c>
      <c r="O7" s="4">
        <v>204</v>
      </c>
      <c r="P7" s="4">
        <v>104</v>
      </c>
      <c r="Q7" s="4">
        <v>100</v>
      </c>
      <c r="R7" s="4">
        <v>114</v>
      </c>
      <c r="S7" s="4">
        <v>54</v>
      </c>
      <c r="T7" s="4">
        <v>60</v>
      </c>
    </row>
    <row r="8" spans="1:20" x14ac:dyDescent="0.2">
      <c r="A8" s="15">
        <v>2</v>
      </c>
      <c r="B8" s="4">
        <v>1245</v>
      </c>
      <c r="C8" s="4">
        <v>639</v>
      </c>
      <c r="D8" s="4">
        <v>606</v>
      </c>
      <c r="E8" s="4">
        <v>4</v>
      </c>
      <c r="F8" s="4">
        <v>2</v>
      </c>
      <c r="G8" s="4">
        <v>2</v>
      </c>
      <c r="H8" s="4">
        <v>54</v>
      </c>
      <c r="I8" s="4">
        <v>36</v>
      </c>
      <c r="J8" s="4">
        <v>18</v>
      </c>
      <c r="K8" s="15">
        <v>2</v>
      </c>
      <c r="L8" s="4">
        <v>860</v>
      </c>
      <c r="M8" s="4">
        <v>433</v>
      </c>
      <c r="N8" s="4">
        <v>427</v>
      </c>
      <c r="O8" s="4">
        <v>205</v>
      </c>
      <c r="P8" s="4">
        <v>109</v>
      </c>
      <c r="Q8" s="4">
        <v>96</v>
      </c>
      <c r="R8" s="4">
        <v>122</v>
      </c>
      <c r="S8" s="4">
        <v>59</v>
      </c>
      <c r="T8" s="4">
        <v>63</v>
      </c>
    </row>
    <row r="9" spans="1:20" x14ac:dyDescent="0.2">
      <c r="A9" s="15">
        <v>3</v>
      </c>
      <c r="B9" s="4">
        <v>1206</v>
      </c>
      <c r="C9" s="4">
        <v>628</v>
      </c>
      <c r="D9" s="4">
        <v>578</v>
      </c>
      <c r="E9" s="4">
        <v>3</v>
      </c>
      <c r="F9" s="4">
        <v>1</v>
      </c>
      <c r="G9" s="4">
        <v>2</v>
      </c>
      <c r="H9" s="4">
        <v>45</v>
      </c>
      <c r="I9" s="4">
        <v>25</v>
      </c>
      <c r="J9" s="4">
        <v>20</v>
      </c>
      <c r="K9" s="15">
        <v>3</v>
      </c>
      <c r="L9" s="4">
        <v>832</v>
      </c>
      <c r="M9" s="4">
        <v>414</v>
      </c>
      <c r="N9" s="4">
        <v>418</v>
      </c>
      <c r="O9" s="4">
        <v>221</v>
      </c>
      <c r="P9" s="4">
        <v>127</v>
      </c>
      <c r="Q9" s="4">
        <v>94</v>
      </c>
      <c r="R9" s="4">
        <v>105</v>
      </c>
      <c r="S9" s="4">
        <v>61</v>
      </c>
      <c r="T9" s="4">
        <v>44</v>
      </c>
    </row>
    <row r="10" spans="1:20" x14ac:dyDescent="0.2">
      <c r="A10" s="15">
        <v>4</v>
      </c>
      <c r="B10" s="4">
        <v>1275</v>
      </c>
      <c r="C10" s="4">
        <v>652</v>
      </c>
      <c r="D10" s="4">
        <v>623</v>
      </c>
      <c r="E10" s="4">
        <v>3</v>
      </c>
      <c r="F10" s="4">
        <v>0</v>
      </c>
      <c r="G10" s="4">
        <v>3</v>
      </c>
      <c r="H10" s="4">
        <v>54</v>
      </c>
      <c r="I10" s="4">
        <v>28</v>
      </c>
      <c r="J10" s="4">
        <v>26</v>
      </c>
      <c r="K10" s="15">
        <v>4</v>
      </c>
      <c r="L10" s="4">
        <v>877</v>
      </c>
      <c r="M10" s="4">
        <v>466</v>
      </c>
      <c r="N10" s="4">
        <v>411</v>
      </c>
      <c r="O10" s="4">
        <v>221</v>
      </c>
      <c r="P10" s="4">
        <v>92</v>
      </c>
      <c r="Q10" s="4">
        <v>129</v>
      </c>
      <c r="R10" s="4">
        <v>120</v>
      </c>
      <c r="S10" s="4">
        <v>66</v>
      </c>
      <c r="T10" s="4">
        <v>54</v>
      </c>
    </row>
    <row r="11" spans="1:20" x14ac:dyDescent="0.2">
      <c r="A11" s="15">
        <v>5</v>
      </c>
      <c r="B11" s="4">
        <v>1286</v>
      </c>
      <c r="C11" s="4">
        <v>625</v>
      </c>
      <c r="D11" s="4">
        <v>661</v>
      </c>
      <c r="E11" s="4">
        <v>3</v>
      </c>
      <c r="F11" s="4">
        <v>1</v>
      </c>
      <c r="G11" s="4">
        <v>2</v>
      </c>
      <c r="H11" s="4">
        <v>47</v>
      </c>
      <c r="I11" s="4">
        <v>26</v>
      </c>
      <c r="J11" s="4">
        <v>21</v>
      </c>
      <c r="K11" s="15">
        <v>5</v>
      </c>
      <c r="L11" s="4">
        <v>881</v>
      </c>
      <c r="M11" s="4">
        <v>417</v>
      </c>
      <c r="N11" s="4">
        <v>464</v>
      </c>
      <c r="O11" s="4">
        <v>251</v>
      </c>
      <c r="P11" s="4">
        <v>127</v>
      </c>
      <c r="Q11" s="4">
        <v>124</v>
      </c>
      <c r="R11" s="4">
        <v>104</v>
      </c>
      <c r="S11" s="4">
        <v>54</v>
      </c>
      <c r="T11" s="4">
        <v>50</v>
      </c>
    </row>
    <row r="12" spans="1:20" x14ac:dyDescent="0.2">
      <c r="A12" s="15">
        <v>6</v>
      </c>
      <c r="B12" s="4">
        <v>1315</v>
      </c>
      <c r="C12" s="4">
        <v>636</v>
      </c>
      <c r="D12" s="4">
        <v>679</v>
      </c>
      <c r="E12" s="4">
        <v>2</v>
      </c>
      <c r="F12" s="4">
        <v>1</v>
      </c>
      <c r="G12" s="4">
        <v>1</v>
      </c>
      <c r="H12" s="4">
        <v>57</v>
      </c>
      <c r="I12" s="4">
        <v>25</v>
      </c>
      <c r="J12" s="4">
        <v>32</v>
      </c>
      <c r="K12" s="15">
        <v>6</v>
      </c>
      <c r="L12" s="4">
        <v>920</v>
      </c>
      <c r="M12" s="4">
        <v>429</v>
      </c>
      <c r="N12" s="4">
        <v>491</v>
      </c>
      <c r="O12" s="4">
        <v>221</v>
      </c>
      <c r="P12" s="4">
        <v>118</v>
      </c>
      <c r="Q12" s="4">
        <v>103</v>
      </c>
      <c r="R12" s="4">
        <v>115</v>
      </c>
      <c r="S12" s="4">
        <v>63</v>
      </c>
      <c r="T12" s="4">
        <v>52</v>
      </c>
    </row>
    <row r="13" spans="1:20" x14ac:dyDescent="0.2">
      <c r="A13" s="15">
        <v>7</v>
      </c>
      <c r="B13" s="4">
        <v>1280</v>
      </c>
      <c r="C13" s="4">
        <v>664</v>
      </c>
      <c r="D13" s="4">
        <v>616</v>
      </c>
      <c r="E13" s="4">
        <v>3</v>
      </c>
      <c r="F13" s="4">
        <v>3</v>
      </c>
      <c r="G13" s="4">
        <v>0</v>
      </c>
      <c r="H13" s="4">
        <v>62</v>
      </c>
      <c r="I13" s="4">
        <v>25</v>
      </c>
      <c r="J13" s="4">
        <v>37</v>
      </c>
      <c r="K13" s="15">
        <v>7</v>
      </c>
      <c r="L13" s="4">
        <v>897</v>
      </c>
      <c r="M13" s="4">
        <v>472</v>
      </c>
      <c r="N13" s="4">
        <v>425</v>
      </c>
      <c r="O13" s="4">
        <v>211</v>
      </c>
      <c r="P13" s="4">
        <v>109</v>
      </c>
      <c r="Q13" s="4">
        <v>102</v>
      </c>
      <c r="R13" s="4">
        <v>107</v>
      </c>
      <c r="S13" s="4">
        <v>55</v>
      </c>
      <c r="T13" s="4">
        <v>52</v>
      </c>
    </row>
    <row r="14" spans="1:20" x14ac:dyDescent="0.2">
      <c r="A14" s="15">
        <v>8</v>
      </c>
      <c r="B14" s="4">
        <v>1189</v>
      </c>
      <c r="C14" s="4">
        <v>590</v>
      </c>
      <c r="D14" s="4">
        <v>599</v>
      </c>
      <c r="E14" s="4">
        <v>3</v>
      </c>
      <c r="F14" s="4">
        <v>2</v>
      </c>
      <c r="G14" s="4">
        <v>1</v>
      </c>
      <c r="H14" s="4">
        <v>63</v>
      </c>
      <c r="I14" s="4">
        <v>35</v>
      </c>
      <c r="J14" s="4">
        <v>28</v>
      </c>
      <c r="K14" s="15">
        <v>8</v>
      </c>
      <c r="L14" s="4">
        <v>818</v>
      </c>
      <c r="M14" s="4">
        <v>396</v>
      </c>
      <c r="N14" s="4">
        <v>422</v>
      </c>
      <c r="O14" s="4">
        <v>192</v>
      </c>
      <c r="P14" s="4">
        <v>100</v>
      </c>
      <c r="Q14" s="4">
        <v>92</v>
      </c>
      <c r="R14" s="4">
        <v>113</v>
      </c>
      <c r="S14" s="4">
        <v>57</v>
      </c>
      <c r="T14" s="4">
        <v>56</v>
      </c>
    </row>
    <row r="15" spans="1:20" x14ac:dyDescent="0.2">
      <c r="A15" s="15">
        <v>9</v>
      </c>
      <c r="B15" s="4">
        <v>1208</v>
      </c>
      <c r="C15" s="4">
        <v>590</v>
      </c>
      <c r="D15" s="4">
        <v>618</v>
      </c>
      <c r="E15" s="4">
        <v>3</v>
      </c>
      <c r="F15" s="4">
        <v>1</v>
      </c>
      <c r="G15" s="4">
        <v>2</v>
      </c>
      <c r="H15" s="4">
        <v>62</v>
      </c>
      <c r="I15" s="4">
        <v>34</v>
      </c>
      <c r="J15" s="4">
        <v>28</v>
      </c>
      <c r="K15" s="15">
        <v>9</v>
      </c>
      <c r="L15" s="4">
        <v>837</v>
      </c>
      <c r="M15" s="4">
        <v>413</v>
      </c>
      <c r="N15" s="4">
        <v>424</v>
      </c>
      <c r="O15" s="4">
        <v>190</v>
      </c>
      <c r="P15" s="4">
        <v>90</v>
      </c>
      <c r="Q15" s="4">
        <v>100</v>
      </c>
      <c r="R15" s="4">
        <v>116</v>
      </c>
      <c r="S15" s="4">
        <v>52</v>
      </c>
      <c r="T15" s="4">
        <v>64</v>
      </c>
    </row>
    <row r="16" spans="1:20" x14ac:dyDescent="0.2">
      <c r="A16" s="15">
        <v>10</v>
      </c>
      <c r="B16" s="4">
        <v>1213</v>
      </c>
      <c r="C16" s="4">
        <v>610</v>
      </c>
      <c r="D16" s="4">
        <v>603</v>
      </c>
      <c r="E16" s="4">
        <v>0</v>
      </c>
      <c r="F16" s="4">
        <v>0</v>
      </c>
      <c r="G16" s="4">
        <v>0</v>
      </c>
      <c r="H16" s="4">
        <v>56</v>
      </c>
      <c r="I16" s="4">
        <v>27</v>
      </c>
      <c r="J16" s="4">
        <v>29</v>
      </c>
      <c r="K16" s="15">
        <v>10</v>
      </c>
      <c r="L16" s="4">
        <v>850</v>
      </c>
      <c r="M16" s="4">
        <v>430</v>
      </c>
      <c r="N16" s="4">
        <v>420</v>
      </c>
      <c r="O16" s="4">
        <v>189</v>
      </c>
      <c r="P16" s="4">
        <v>96</v>
      </c>
      <c r="Q16" s="4">
        <v>93</v>
      </c>
      <c r="R16" s="4">
        <v>118</v>
      </c>
      <c r="S16" s="4">
        <v>57</v>
      </c>
      <c r="T16" s="4">
        <v>61</v>
      </c>
    </row>
    <row r="17" spans="1:20" x14ac:dyDescent="0.2">
      <c r="A17" s="15">
        <v>11</v>
      </c>
      <c r="B17" s="4">
        <v>1279</v>
      </c>
      <c r="C17" s="4">
        <v>656</v>
      </c>
      <c r="D17" s="4">
        <v>623</v>
      </c>
      <c r="E17" s="4">
        <v>4</v>
      </c>
      <c r="F17" s="4">
        <v>2</v>
      </c>
      <c r="G17" s="4">
        <v>2</v>
      </c>
      <c r="H17" s="4">
        <v>45</v>
      </c>
      <c r="I17" s="4">
        <v>18</v>
      </c>
      <c r="J17" s="4">
        <v>27</v>
      </c>
      <c r="K17" s="15">
        <v>11</v>
      </c>
      <c r="L17" s="4">
        <v>902</v>
      </c>
      <c r="M17" s="4">
        <v>464</v>
      </c>
      <c r="N17" s="4">
        <v>438</v>
      </c>
      <c r="O17" s="4">
        <v>215</v>
      </c>
      <c r="P17" s="4">
        <v>108</v>
      </c>
      <c r="Q17" s="4">
        <v>107</v>
      </c>
      <c r="R17" s="4">
        <v>113</v>
      </c>
      <c r="S17" s="4">
        <v>64</v>
      </c>
      <c r="T17" s="4">
        <v>49</v>
      </c>
    </row>
    <row r="18" spans="1:20" x14ac:dyDescent="0.2">
      <c r="A18" s="15">
        <v>12</v>
      </c>
      <c r="B18" s="4">
        <v>1142</v>
      </c>
      <c r="C18" s="4">
        <v>579</v>
      </c>
      <c r="D18" s="4">
        <v>563</v>
      </c>
      <c r="E18" s="4">
        <v>5</v>
      </c>
      <c r="F18" s="4">
        <v>3</v>
      </c>
      <c r="G18" s="4">
        <v>2</v>
      </c>
      <c r="H18" s="4">
        <v>62</v>
      </c>
      <c r="I18" s="4">
        <v>28</v>
      </c>
      <c r="J18" s="4">
        <v>34</v>
      </c>
      <c r="K18" s="15">
        <v>12</v>
      </c>
      <c r="L18" s="4">
        <v>796</v>
      </c>
      <c r="M18" s="4">
        <v>409</v>
      </c>
      <c r="N18" s="4">
        <v>387</v>
      </c>
      <c r="O18" s="4">
        <v>179</v>
      </c>
      <c r="P18" s="4">
        <v>94</v>
      </c>
      <c r="Q18" s="4">
        <v>85</v>
      </c>
      <c r="R18" s="4">
        <v>100</v>
      </c>
      <c r="S18" s="4">
        <v>45</v>
      </c>
      <c r="T18" s="4">
        <v>55</v>
      </c>
    </row>
    <row r="19" spans="1:20" x14ac:dyDescent="0.2">
      <c r="A19" s="15">
        <v>13</v>
      </c>
      <c r="B19" s="4">
        <v>1235</v>
      </c>
      <c r="C19" s="4">
        <v>606</v>
      </c>
      <c r="D19" s="4">
        <v>629</v>
      </c>
      <c r="E19" s="4">
        <v>2</v>
      </c>
      <c r="F19" s="4">
        <v>1</v>
      </c>
      <c r="G19" s="4">
        <v>1</v>
      </c>
      <c r="H19" s="4">
        <v>65</v>
      </c>
      <c r="I19" s="4">
        <v>28</v>
      </c>
      <c r="J19" s="4">
        <v>37</v>
      </c>
      <c r="K19" s="15">
        <v>13</v>
      </c>
      <c r="L19" s="4">
        <v>868</v>
      </c>
      <c r="M19" s="4">
        <v>428</v>
      </c>
      <c r="N19" s="4">
        <v>440</v>
      </c>
      <c r="O19" s="4">
        <v>186</v>
      </c>
      <c r="P19" s="4">
        <v>89</v>
      </c>
      <c r="Q19" s="4">
        <v>97</v>
      </c>
      <c r="R19" s="4">
        <v>114</v>
      </c>
      <c r="S19" s="4">
        <v>60</v>
      </c>
      <c r="T19" s="4">
        <v>54</v>
      </c>
    </row>
    <row r="20" spans="1:20" x14ac:dyDescent="0.2">
      <c r="A20" s="15">
        <v>14</v>
      </c>
      <c r="B20" s="4">
        <v>1208</v>
      </c>
      <c r="C20" s="4">
        <v>621</v>
      </c>
      <c r="D20" s="4">
        <v>587</v>
      </c>
      <c r="E20" s="4">
        <v>0</v>
      </c>
      <c r="F20" s="4">
        <v>0</v>
      </c>
      <c r="G20" s="4">
        <v>0</v>
      </c>
      <c r="H20" s="4">
        <v>45</v>
      </c>
      <c r="I20" s="4">
        <v>25</v>
      </c>
      <c r="J20" s="4">
        <v>20</v>
      </c>
      <c r="K20" s="15">
        <v>14</v>
      </c>
      <c r="L20" s="4">
        <v>900</v>
      </c>
      <c r="M20" s="4">
        <v>443</v>
      </c>
      <c r="N20" s="4">
        <v>457</v>
      </c>
      <c r="O20" s="4">
        <v>164</v>
      </c>
      <c r="P20" s="4">
        <v>95</v>
      </c>
      <c r="Q20" s="4">
        <v>69</v>
      </c>
      <c r="R20" s="4">
        <v>99</v>
      </c>
      <c r="S20" s="4">
        <v>58</v>
      </c>
      <c r="T20" s="4">
        <v>41</v>
      </c>
    </row>
    <row r="21" spans="1:20" x14ac:dyDescent="0.2">
      <c r="A21" s="15">
        <v>15</v>
      </c>
      <c r="B21" s="4">
        <v>1228</v>
      </c>
      <c r="C21" s="4">
        <v>638</v>
      </c>
      <c r="D21" s="4">
        <v>590</v>
      </c>
      <c r="E21" s="4">
        <v>1</v>
      </c>
      <c r="F21" s="4">
        <v>1</v>
      </c>
      <c r="G21" s="4">
        <v>0</v>
      </c>
      <c r="H21" s="4">
        <v>41</v>
      </c>
      <c r="I21" s="4">
        <v>20</v>
      </c>
      <c r="J21" s="4">
        <v>21</v>
      </c>
      <c r="K21" s="15">
        <v>15</v>
      </c>
      <c r="L21" s="4">
        <v>933</v>
      </c>
      <c r="M21" s="4">
        <v>471</v>
      </c>
      <c r="N21" s="4">
        <v>462</v>
      </c>
      <c r="O21" s="4">
        <v>147</v>
      </c>
      <c r="P21" s="4">
        <v>81</v>
      </c>
      <c r="Q21" s="4">
        <v>66</v>
      </c>
      <c r="R21" s="4">
        <v>106</v>
      </c>
      <c r="S21" s="4">
        <v>65</v>
      </c>
      <c r="T21" s="4">
        <v>41</v>
      </c>
    </row>
    <row r="22" spans="1:20" x14ac:dyDescent="0.2">
      <c r="A22" s="15">
        <v>16</v>
      </c>
      <c r="B22" s="4">
        <v>1235</v>
      </c>
      <c r="C22" s="4">
        <v>629</v>
      </c>
      <c r="D22" s="4">
        <v>606</v>
      </c>
      <c r="E22" s="4">
        <v>0</v>
      </c>
      <c r="F22" s="4">
        <v>0</v>
      </c>
      <c r="G22" s="4">
        <v>0</v>
      </c>
      <c r="H22" s="4">
        <v>28</v>
      </c>
      <c r="I22" s="4">
        <v>10</v>
      </c>
      <c r="J22" s="4">
        <v>18</v>
      </c>
      <c r="K22" s="15">
        <v>16</v>
      </c>
      <c r="L22" s="4">
        <v>958</v>
      </c>
      <c r="M22" s="4">
        <v>484</v>
      </c>
      <c r="N22" s="4">
        <v>474</v>
      </c>
      <c r="O22" s="4">
        <v>155</v>
      </c>
      <c r="P22" s="4">
        <v>86</v>
      </c>
      <c r="Q22" s="4">
        <v>69</v>
      </c>
      <c r="R22" s="4">
        <v>94</v>
      </c>
      <c r="S22" s="4">
        <v>49</v>
      </c>
      <c r="T22" s="4">
        <v>45</v>
      </c>
    </row>
    <row r="23" spans="1:20" x14ac:dyDescent="0.2">
      <c r="A23" s="15">
        <v>17</v>
      </c>
      <c r="B23" s="4">
        <v>1180</v>
      </c>
      <c r="C23" s="4">
        <v>600</v>
      </c>
      <c r="D23" s="4">
        <v>580</v>
      </c>
      <c r="E23" s="4">
        <v>0</v>
      </c>
      <c r="F23" s="4">
        <v>0</v>
      </c>
      <c r="G23" s="4">
        <v>0</v>
      </c>
      <c r="H23" s="4">
        <v>33</v>
      </c>
      <c r="I23" s="4">
        <v>14</v>
      </c>
      <c r="J23" s="4">
        <v>19</v>
      </c>
      <c r="K23" s="15">
        <v>17</v>
      </c>
      <c r="L23" s="4">
        <v>903</v>
      </c>
      <c r="M23" s="4">
        <v>456</v>
      </c>
      <c r="N23" s="4">
        <v>447</v>
      </c>
      <c r="O23" s="4">
        <v>146</v>
      </c>
      <c r="P23" s="4">
        <v>78</v>
      </c>
      <c r="Q23" s="4">
        <v>68</v>
      </c>
      <c r="R23" s="4">
        <v>98</v>
      </c>
      <c r="S23" s="4">
        <v>52</v>
      </c>
      <c r="T23" s="4">
        <v>46</v>
      </c>
    </row>
    <row r="24" spans="1:20" x14ac:dyDescent="0.2">
      <c r="A24" s="15">
        <v>18</v>
      </c>
      <c r="B24" s="4">
        <v>1206</v>
      </c>
      <c r="C24" s="4">
        <v>593</v>
      </c>
      <c r="D24" s="4">
        <v>613</v>
      </c>
      <c r="E24" s="4">
        <v>0</v>
      </c>
      <c r="F24" s="4">
        <v>0</v>
      </c>
      <c r="G24" s="4">
        <v>0</v>
      </c>
      <c r="H24" s="4">
        <v>34</v>
      </c>
      <c r="I24" s="4">
        <v>18</v>
      </c>
      <c r="J24" s="4">
        <v>16</v>
      </c>
      <c r="K24" s="15">
        <v>18</v>
      </c>
      <c r="L24" s="4">
        <v>926</v>
      </c>
      <c r="M24" s="4">
        <v>449</v>
      </c>
      <c r="N24" s="4">
        <v>477</v>
      </c>
      <c r="O24" s="4">
        <v>159</v>
      </c>
      <c r="P24" s="4">
        <v>81</v>
      </c>
      <c r="Q24" s="4">
        <v>78</v>
      </c>
      <c r="R24" s="4">
        <v>87</v>
      </c>
      <c r="S24" s="4">
        <v>45</v>
      </c>
      <c r="T24" s="4">
        <v>42</v>
      </c>
    </row>
    <row r="25" spans="1:20" x14ac:dyDescent="0.2">
      <c r="A25" s="15">
        <v>19</v>
      </c>
      <c r="B25" s="4">
        <v>988</v>
      </c>
      <c r="C25" s="4">
        <v>475</v>
      </c>
      <c r="D25" s="4">
        <v>513</v>
      </c>
      <c r="E25" s="4">
        <v>0</v>
      </c>
      <c r="F25" s="4">
        <v>0</v>
      </c>
      <c r="G25" s="4">
        <v>0</v>
      </c>
      <c r="H25" s="4">
        <v>25</v>
      </c>
      <c r="I25" s="4">
        <v>15</v>
      </c>
      <c r="J25" s="4">
        <v>10</v>
      </c>
      <c r="K25" s="15">
        <v>19</v>
      </c>
      <c r="L25" s="4">
        <v>774</v>
      </c>
      <c r="M25" s="4">
        <v>368</v>
      </c>
      <c r="N25" s="4">
        <v>406</v>
      </c>
      <c r="O25" s="4">
        <v>128</v>
      </c>
      <c r="P25" s="4">
        <v>62</v>
      </c>
      <c r="Q25" s="4">
        <v>66</v>
      </c>
      <c r="R25" s="4">
        <v>61</v>
      </c>
      <c r="S25" s="4">
        <v>30</v>
      </c>
      <c r="T25" s="4">
        <v>31</v>
      </c>
    </row>
    <row r="26" spans="1:20" x14ac:dyDescent="0.2">
      <c r="A26" s="15">
        <v>20</v>
      </c>
      <c r="B26" s="4">
        <v>944</v>
      </c>
      <c r="C26" s="4">
        <v>489</v>
      </c>
      <c r="D26" s="4">
        <v>455</v>
      </c>
      <c r="E26" s="4">
        <v>0</v>
      </c>
      <c r="F26" s="4">
        <v>0</v>
      </c>
      <c r="G26" s="4">
        <v>0</v>
      </c>
      <c r="H26" s="4">
        <v>21</v>
      </c>
      <c r="I26" s="4">
        <v>10</v>
      </c>
      <c r="J26" s="4">
        <v>11</v>
      </c>
      <c r="K26" s="15">
        <v>20</v>
      </c>
      <c r="L26" s="4">
        <v>740</v>
      </c>
      <c r="M26" s="4">
        <v>362</v>
      </c>
      <c r="N26" s="4">
        <v>378</v>
      </c>
      <c r="O26" s="4">
        <v>116</v>
      </c>
      <c r="P26" s="4">
        <v>77</v>
      </c>
      <c r="Q26" s="4">
        <v>39</v>
      </c>
      <c r="R26" s="4">
        <v>67</v>
      </c>
      <c r="S26" s="4">
        <v>40</v>
      </c>
      <c r="T26" s="4">
        <v>27</v>
      </c>
    </row>
    <row r="27" spans="1:20" x14ac:dyDescent="0.2">
      <c r="A27" s="15">
        <v>21</v>
      </c>
      <c r="B27" s="4">
        <v>909</v>
      </c>
      <c r="C27" s="4">
        <v>470</v>
      </c>
      <c r="D27" s="4">
        <v>439</v>
      </c>
      <c r="E27" s="4">
        <v>1</v>
      </c>
      <c r="F27" s="4">
        <v>0</v>
      </c>
      <c r="G27" s="4">
        <v>1</v>
      </c>
      <c r="H27" s="4">
        <v>29</v>
      </c>
      <c r="I27" s="4">
        <v>17</v>
      </c>
      <c r="J27" s="4">
        <v>12</v>
      </c>
      <c r="K27" s="15">
        <v>21</v>
      </c>
      <c r="L27" s="4">
        <v>697</v>
      </c>
      <c r="M27" s="4">
        <v>359</v>
      </c>
      <c r="N27" s="4">
        <v>338</v>
      </c>
      <c r="O27" s="4">
        <v>111</v>
      </c>
      <c r="P27" s="4">
        <v>56</v>
      </c>
      <c r="Q27" s="4">
        <v>55</v>
      </c>
      <c r="R27" s="4">
        <v>71</v>
      </c>
      <c r="S27" s="4">
        <v>38</v>
      </c>
      <c r="T27" s="4">
        <v>33</v>
      </c>
    </row>
    <row r="28" spans="1:20" x14ac:dyDescent="0.2">
      <c r="A28" s="15">
        <v>22</v>
      </c>
      <c r="B28" s="4">
        <v>902</v>
      </c>
      <c r="C28" s="4">
        <v>464</v>
      </c>
      <c r="D28" s="4">
        <v>438</v>
      </c>
      <c r="E28" s="4">
        <v>1</v>
      </c>
      <c r="F28" s="4">
        <v>1</v>
      </c>
      <c r="G28" s="4">
        <v>0</v>
      </c>
      <c r="H28" s="4">
        <v>19</v>
      </c>
      <c r="I28" s="4">
        <v>10</v>
      </c>
      <c r="J28" s="4">
        <v>9</v>
      </c>
      <c r="K28" s="15">
        <v>22</v>
      </c>
      <c r="L28" s="4">
        <v>716</v>
      </c>
      <c r="M28" s="4">
        <v>363</v>
      </c>
      <c r="N28" s="4">
        <v>353</v>
      </c>
      <c r="O28" s="4">
        <v>108</v>
      </c>
      <c r="P28" s="4">
        <v>55</v>
      </c>
      <c r="Q28" s="4">
        <v>53</v>
      </c>
      <c r="R28" s="4">
        <v>58</v>
      </c>
      <c r="S28" s="4">
        <v>35</v>
      </c>
      <c r="T28" s="4">
        <v>23</v>
      </c>
    </row>
    <row r="29" spans="1:20" x14ac:dyDescent="0.2">
      <c r="A29" s="15">
        <v>23</v>
      </c>
      <c r="B29" s="4">
        <v>919</v>
      </c>
      <c r="C29" s="4">
        <v>505</v>
      </c>
      <c r="D29" s="4">
        <v>414</v>
      </c>
      <c r="E29" s="4">
        <v>1</v>
      </c>
      <c r="F29" s="4">
        <v>0</v>
      </c>
      <c r="G29" s="4">
        <v>1</v>
      </c>
      <c r="H29" s="4">
        <v>22</v>
      </c>
      <c r="I29" s="4">
        <v>10</v>
      </c>
      <c r="J29" s="4">
        <v>12</v>
      </c>
      <c r="K29" s="15">
        <v>23</v>
      </c>
      <c r="L29" s="4">
        <v>716</v>
      </c>
      <c r="M29" s="4">
        <v>393</v>
      </c>
      <c r="N29" s="4">
        <v>323</v>
      </c>
      <c r="O29" s="4">
        <v>102</v>
      </c>
      <c r="P29" s="4">
        <v>52</v>
      </c>
      <c r="Q29" s="4">
        <v>50</v>
      </c>
      <c r="R29" s="4">
        <v>78</v>
      </c>
      <c r="S29" s="4">
        <v>50</v>
      </c>
      <c r="T29" s="4">
        <v>28</v>
      </c>
    </row>
    <row r="30" spans="1:20" x14ac:dyDescent="0.2">
      <c r="A30" s="15">
        <v>24</v>
      </c>
      <c r="B30" s="4">
        <v>946</v>
      </c>
      <c r="C30" s="4">
        <v>520</v>
      </c>
      <c r="D30" s="4">
        <v>426</v>
      </c>
      <c r="E30" s="4">
        <v>1</v>
      </c>
      <c r="F30" s="4">
        <v>1</v>
      </c>
      <c r="G30" s="4">
        <v>0</v>
      </c>
      <c r="H30" s="4">
        <v>23</v>
      </c>
      <c r="I30" s="4">
        <v>11</v>
      </c>
      <c r="J30" s="4">
        <v>12</v>
      </c>
      <c r="K30" s="15">
        <v>24</v>
      </c>
      <c r="L30" s="4">
        <v>724</v>
      </c>
      <c r="M30" s="4">
        <v>401</v>
      </c>
      <c r="N30" s="4">
        <v>323</v>
      </c>
      <c r="O30" s="4">
        <v>116</v>
      </c>
      <c r="P30" s="4">
        <v>58</v>
      </c>
      <c r="Q30" s="4">
        <v>58</v>
      </c>
      <c r="R30" s="4">
        <v>82</v>
      </c>
      <c r="S30" s="4">
        <v>49</v>
      </c>
      <c r="T30" s="4">
        <v>33</v>
      </c>
    </row>
    <row r="31" spans="1:20" x14ac:dyDescent="0.2">
      <c r="A31" s="15">
        <v>25</v>
      </c>
      <c r="B31" s="4">
        <v>1025</v>
      </c>
      <c r="C31" s="4">
        <v>515</v>
      </c>
      <c r="D31" s="4">
        <v>510</v>
      </c>
      <c r="E31" s="4">
        <v>0</v>
      </c>
      <c r="F31" s="4">
        <v>0</v>
      </c>
      <c r="G31" s="4">
        <v>0</v>
      </c>
      <c r="H31" s="4">
        <v>23</v>
      </c>
      <c r="I31" s="4">
        <v>14</v>
      </c>
      <c r="J31" s="4">
        <v>9</v>
      </c>
      <c r="K31" s="15">
        <v>25</v>
      </c>
      <c r="L31" s="4">
        <v>820</v>
      </c>
      <c r="M31" s="4">
        <v>414</v>
      </c>
      <c r="N31" s="4">
        <v>406</v>
      </c>
      <c r="O31" s="4">
        <v>120</v>
      </c>
      <c r="P31" s="4">
        <v>52</v>
      </c>
      <c r="Q31" s="4">
        <v>68</v>
      </c>
      <c r="R31" s="4">
        <v>62</v>
      </c>
      <c r="S31" s="4">
        <v>35</v>
      </c>
      <c r="T31" s="4">
        <v>27</v>
      </c>
    </row>
    <row r="32" spans="1:20" x14ac:dyDescent="0.2">
      <c r="A32" s="15">
        <v>26</v>
      </c>
      <c r="B32" s="4">
        <v>913</v>
      </c>
      <c r="C32" s="4">
        <v>465</v>
      </c>
      <c r="D32" s="4">
        <v>448</v>
      </c>
      <c r="E32" s="4">
        <v>0</v>
      </c>
      <c r="F32" s="4">
        <v>0</v>
      </c>
      <c r="G32" s="4">
        <v>0</v>
      </c>
      <c r="H32" s="4">
        <v>34</v>
      </c>
      <c r="I32" s="4">
        <v>18</v>
      </c>
      <c r="J32" s="4">
        <v>16</v>
      </c>
      <c r="K32" s="15">
        <v>26</v>
      </c>
      <c r="L32" s="4">
        <v>675</v>
      </c>
      <c r="M32" s="4">
        <v>342</v>
      </c>
      <c r="N32" s="4">
        <v>333</v>
      </c>
      <c r="O32" s="4">
        <v>132</v>
      </c>
      <c r="P32" s="4">
        <v>65</v>
      </c>
      <c r="Q32" s="4">
        <v>67</v>
      </c>
      <c r="R32" s="4">
        <v>72</v>
      </c>
      <c r="S32" s="4">
        <v>40</v>
      </c>
      <c r="T32" s="4">
        <v>32</v>
      </c>
    </row>
    <row r="33" spans="1:20" x14ac:dyDescent="0.2">
      <c r="A33" s="15">
        <v>27</v>
      </c>
      <c r="B33" s="4">
        <v>921</v>
      </c>
      <c r="C33" s="4">
        <v>446</v>
      </c>
      <c r="D33" s="4">
        <v>475</v>
      </c>
      <c r="E33" s="4">
        <v>1</v>
      </c>
      <c r="F33" s="4">
        <v>0</v>
      </c>
      <c r="G33" s="4">
        <v>1</v>
      </c>
      <c r="H33" s="4">
        <v>31</v>
      </c>
      <c r="I33" s="4">
        <v>11</v>
      </c>
      <c r="J33" s="4">
        <v>20</v>
      </c>
      <c r="K33" s="15">
        <v>27</v>
      </c>
      <c r="L33" s="4">
        <v>672</v>
      </c>
      <c r="M33" s="4">
        <v>324</v>
      </c>
      <c r="N33" s="4">
        <v>348</v>
      </c>
      <c r="O33" s="4">
        <v>144</v>
      </c>
      <c r="P33" s="4">
        <v>74</v>
      </c>
      <c r="Q33" s="4">
        <v>70</v>
      </c>
      <c r="R33" s="4">
        <v>73</v>
      </c>
      <c r="S33" s="4">
        <v>37</v>
      </c>
      <c r="T33" s="4">
        <v>36</v>
      </c>
    </row>
    <row r="34" spans="1:20" x14ac:dyDescent="0.2">
      <c r="A34" s="15">
        <v>28</v>
      </c>
      <c r="B34" s="4">
        <v>898</v>
      </c>
      <c r="C34" s="4">
        <v>481</v>
      </c>
      <c r="D34" s="4">
        <v>417</v>
      </c>
      <c r="E34" s="4">
        <v>2</v>
      </c>
      <c r="F34" s="4">
        <v>1</v>
      </c>
      <c r="G34" s="4">
        <v>1</v>
      </c>
      <c r="H34" s="4">
        <v>30</v>
      </c>
      <c r="I34" s="4">
        <v>14</v>
      </c>
      <c r="J34" s="4">
        <v>16</v>
      </c>
      <c r="K34" s="15">
        <v>28</v>
      </c>
      <c r="L34" s="4">
        <v>686</v>
      </c>
      <c r="M34" s="4">
        <v>370</v>
      </c>
      <c r="N34" s="4">
        <v>316</v>
      </c>
      <c r="O34" s="4">
        <v>128</v>
      </c>
      <c r="P34" s="4">
        <v>66</v>
      </c>
      <c r="Q34" s="4">
        <v>62</v>
      </c>
      <c r="R34" s="4">
        <v>52</v>
      </c>
      <c r="S34" s="4">
        <v>30</v>
      </c>
      <c r="T34" s="4">
        <v>22</v>
      </c>
    </row>
    <row r="35" spans="1:20" x14ac:dyDescent="0.2">
      <c r="A35" s="15">
        <v>29</v>
      </c>
      <c r="B35" s="4">
        <v>908</v>
      </c>
      <c r="C35" s="4">
        <v>497</v>
      </c>
      <c r="D35" s="4">
        <v>411</v>
      </c>
      <c r="E35" s="4">
        <v>3</v>
      </c>
      <c r="F35" s="4">
        <v>2</v>
      </c>
      <c r="G35" s="4">
        <v>1</v>
      </c>
      <c r="H35" s="4">
        <v>26</v>
      </c>
      <c r="I35" s="4">
        <v>14</v>
      </c>
      <c r="J35" s="4">
        <v>12</v>
      </c>
      <c r="K35" s="15">
        <v>29</v>
      </c>
      <c r="L35" s="4">
        <v>692</v>
      </c>
      <c r="M35" s="4">
        <v>381</v>
      </c>
      <c r="N35" s="4">
        <v>311</v>
      </c>
      <c r="O35" s="4">
        <v>125</v>
      </c>
      <c r="P35" s="4">
        <v>66</v>
      </c>
      <c r="Q35" s="4">
        <v>59</v>
      </c>
      <c r="R35" s="4">
        <v>62</v>
      </c>
      <c r="S35" s="4">
        <v>34</v>
      </c>
      <c r="T35" s="4">
        <v>28</v>
      </c>
    </row>
    <row r="36" spans="1:20" x14ac:dyDescent="0.2">
      <c r="A36" s="15">
        <v>30</v>
      </c>
      <c r="B36" s="4">
        <v>811</v>
      </c>
      <c r="C36" s="4">
        <v>421</v>
      </c>
      <c r="D36" s="4">
        <v>390</v>
      </c>
      <c r="E36" s="4">
        <v>3</v>
      </c>
      <c r="F36" s="4">
        <v>1</v>
      </c>
      <c r="G36" s="4">
        <v>2</v>
      </c>
      <c r="H36" s="4">
        <v>7</v>
      </c>
      <c r="I36" s="4">
        <v>4</v>
      </c>
      <c r="J36" s="4">
        <v>3</v>
      </c>
      <c r="K36" s="15">
        <v>30</v>
      </c>
      <c r="L36" s="4">
        <v>612</v>
      </c>
      <c r="M36" s="4">
        <v>325</v>
      </c>
      <c r="N36" s="4">
        <v>287</v>
      </c>
      <c r="O36" s="4">
        <v>112</v>
      </c>
      <c r="P36" s="4">
        <v>54</v>
      </c>
      <c r="Q36" s="4">
        <v>58</v>
      </c>
      <c r="R36" s="4">
        <v>77</v>
      </c>
      <c r="S36" s="4">
        <v>37</v>
      </c>
      <c r="T36" s="4">
        <v>40</v>
      </c>
    </row>
    <row r="37" spans="1:20" x14ac:dyDescent="0.2">
      <c r="A37" s="15">
        <v>31</v>
      </c>
      <c r="B37" s="4">
        <v>906</v>
      </c>
      <c r="C37" s="4">
        <v>480</v>
      </c>
      <c r="D37" s="4">
        <v>426</v>
      </c>
      <c r="E37" s="4">
        <v>1</v>
      </c>
      <c r="F37" s="4">
        <v>1</v>
      </c>
      <c r="G37" s="4">
        <v>0</v>
      </c>
      <c r="H37" s="4">
        <v>24</v>
      </c>
      <c r="I37" s="4">
        <v>13</v>
      </c>
      <c r="J37" s="4">
        <v>11</v>
      </c>
      <c r="K37" s="15">
        <v>31</v>
      </c>
      <c r="L37" s="4">
        <v>702</v>
      </c>
      <c r="M37" s="4">
        <v>373</v>
      </c>
      <c r="N37" s="4">
        <v>329</v>
      </c>
      <c r="O37" s="4">
        <v>108</v>
      </c>
      <c r="P37" s="4">
        <v>57</v>
      </c>
      <c r="Q37" s="4">
        <v>51</v>
      </c>
      <c r="R37" s="4">
        <v>71</v>
      </c>
      <c r="S37" s="4">
        <v>36</v>
      </c>
      <c r="T37" s="4">
        <v>35</v>
      </c>
    </row>
    <row r="38" spans="1:20" x14ac:dyDescent="0.2">
      <c r="A38" s="15">
        <v>32</v>
      </c>
      <c r="B38" s="4">
        <v>848</v>
      </c>
      <c r="C38" s="4">
        <v>442</v>
      </c>
      <c r="D38" s="4">
        <v>406</v>
      </c>
      <c r="E38" s="4">
        <v>1</v>
      </c>
      <c r="F38" s="4">
        <v>0</v>
      </c>
      <c r="G38" s="4">
        <v>1</v>
      </c>
      <c r="H38" s="4">
        <v>24</v>
      </c>
      <c r="I38" s="4">
        <v>16</v>
      </c>
      <c r="J38" s="4">
        <v>8</v>
      </c>
      <c r="K38" s="15">
        <v>32</v>
      </c>
      <c r="L38" s="4">
        <v>647</v>
      </c>
      <c r="M38" s="4">
        <v>348</v>
      </c>
      <c r="N38" s="4">
        <v>299</v>
      </c>
      <c r="O38" s="4">
        <v>124</v>
      </c>
      <c r="P38" s="4">
        <v>57</v>
      </c>
      <c r="Q38" s="4">
        <v>67</v>
      </c>
      <c r="R38" s="4">
        <v>52</v>
      </c>
      <c r="S38" s="4">
        <v>21</v>
      </c>
      <c r="T38" s="4">
        <v>31</v>
      </c>
    </row>
    <row r="39" spans="1:20" x14ac:dyDescent="0.2">
      <c r="A39" s="15">
        <v>33</v>
      </c>
      <c r="B39" s="4">
        <v>914</v>
      </c>
      <c r="C39" s="4">
        <v>473</v>
      </c>
      <c r="D39" s="4">
        <v>441</v>
      </c>
      <c r="E39" s="4">
        <v>2</v>
      </c>
      <c r="F39" s="4">
        <v>0</v>
      </c>
      <c r="G39" s="4">
        <v>2</v>
      </c>
      <c r="H39" s="4">
        <v>23</v>
      </c>
      <c r="I39" s="4">
        <v>12</v>
      </c>
      <c r="J39" s="4">
        <v>11</v>
      </c>
      <c r="K39" s="15">
        <v>33</v>
      </c>
      <c r="L39" s="4">
        <v>672</v>
      </c>
      <c r="M39" s="4">
        <v>336</v>
      </c>
      <c r="N39" s="4">
        <v>336</v>
      </c>
      <c r="O39" s="4">
        <v>131</v>
      </c>
      <c r="P39" s="4">
        <v>71</v>
      </c>
      <c r="Q39" s="4">
        <v>60</v>
      </c>
      <c r="R39" s="4">
        <v>86</v>
      </c>
      <c r="S39" s="4">
        <v>54</v>
      </c>
      <c r="T39" s="4">
        <v>32</v>
      </c>
    </row>
    <row r="40" spans="1:20" x14ac:dyDescent="0.2">
      <c r="A40" s="15">
        <v>34</v>
      </c>
      <c r="B40" s="4">
        <v>869</v>
      </c>
      <c r="C40" s="4">
        <v>444</v>
      </c>
      <c r="D40" s="4">
        <v>425</v>
      </c>
      <c r="E40" s="4">
        <v>1</v>
      </c>
      <c r="F40" s="4">
        <v>0</v>
      </c>
      <c r="G40" s="4">
        <v>1</v>
      </c>
      <c r="H40" s="4">
        <v>31</v>
      </c>
      <c r="I40" s="4">
        <v>17</v>
      </c>
      <c r="J40" s="4">
        <v>14</v>
      </c>
      <c r="K40" s="15">
        <v>34</v>
      </c>
      <c r="L40" s="4">
        <v>658</v>
      </c>
      <c r="M40" s="4">
        <v>339</v>
      </c>
      <c r="N40" s="4">
        <v>319</v>
      </c>
      <c r="O40" s="4">
        <v>115</v>
      </c>
      <c r="P40" s="4">
        <v>54</v>
      </c>
      <c r="Q40" s="4">
        <v>61</v>
      </c>
      <c r="R40" s="4">
        <v>64</v>
      </c>
      <c r="S40" s="4">
        <v>34</v>
      </c>
      <c r="T40" s="4">
        <v>30</v>
      </c>
    </row>
    <row r="41" spans="1:20" x14ac:dyDescent="0.2">
      <c r="A41" s="15">
        <v>35</v>
      </c>
      <c r="B41" s="4">
        <v>939</v>
      </c>
      <c r="C41" s="4">
        <v>461</v>
      </c>
      <c r="D41" s="4">
        <v>478</v>
      </c>
      <c r="E41" s="4">
        <v>2</v>
      </c>
      <c r="F41" s="4">
        <v>1</v>
      </c>
      <c r="G41" s="4">
        <v>1</v>
      </c>
      <c r="H41" s="4">
        <v>35</v>
      </c>
      <c r="I41" s="4">
        <v>16</v>
      </c>
      <c r="J41" s="4">
        <v>19</v>
      </c>
      <c r="K41" s="15">
        <v>35</v>
      </c>
      <c r="L41" s="4">
        <v>694</v>
      </c>
      <c r="M41" s="4">
        <v>338</v>
      </c>
      <c r="N41" s="4">
        <v>356</v>
      </c>
      <c r="O41" s="4">
        <v>146</v>
      </c>
      <c r="P41" s="4">
        <v>75</v>
      </c>
      <c r="Q41" s="4">
        <v>71</v>
      </c>
      <c r="R41" s="4">
        <v>62</v>
      </c>
      <c r="S41" s="4">
        <v>31</v>
      </c>
      <c r="T41" s="4">
        <v>31</v>
      </c>
    </row>
    <row r="42" spans="1:20" x14ac:dyDescent="0.2">
      <c r="A42" s="15">
        <v>36</v>
      </c>
      <c r="B42" s="4">
        <v>901</v>
      </c>
      <c r="C42" s="4">
        <v>462</v>
      </c>
      <c r="D42" s="4">
        <v>439</v>
      </c>
      <c r="E42" s="4">
        <v>2</v>
      </c>
      <c r="F42" s="4">
        <v>2</v>
      </c>
      <c r="G42" s="4">
        <v>0</v>
      </c>
      <c r="H42" s="4">
        <v>23</v>
      </c>
      <c r="I42" s="4">
        <v>9</v>
      </c>
      <c r="J42" s="4">
        <v>14</v>
      </c>
      <c r="K42" s="15">
        <v>36</v>
      </c>
      <c r="L42" s="4">
        <v>693</v>
      </c>
      <c r="M42" s="4">
        <v>352</v>
      </c>
      <c r="N42" s="4">
        <v>341</v>
      </c>
      <c r="O42" s="4">
        <v>110</v>
      </c>
      <c r="P42" s="4">
        <v>64</v>
      </c>
      <c r="Q42" s="4">
        <v>46</v>
      </c>
      <c r="R42" s="4">
        <v>73</v>
      </c>
      <c r="S42" s="4">
        <v>35</v>
      </c>
      <c r="T42" s="4">
        <v>38</v>
      </c>
    </row>
    <row r="43" spans="1:20" x14ac:dyDescent="0.2">
      <c r="A43" s="15">
        <v>37</v>
      </c>
      <c r="B43" s="4">
        <v>1025</v>
      </c>
      <c r="C43" s="4">
        <v>525</v>
      </c>
      <c r="D43" s="4">
        <v>500</v>
      </c>
      <c r="E43" s="4">
        <v>1</v>
      </c>
      <c r="F43" s="4">
        <v>1</v>
      </c>
      <c r="G43" s="4">
        <v>0</v>
      </c>
      <c r="H43" s="4">
        <v>22</v>
      </c>
      <c r="I43" s="4">
        <v>12</v>
      </c>
      <c r="J43" s="4">
        <v>10</v>
      </c>
      <c r="K43" s="15">
        <v>37</v>
      </c>
      <c r="L43" s="4">
        <v>777</v>
      </c>
      <c r="M43" s="4">
        <v>408</v>
      </c>
      <c r="N43" s="4">
        <v>369</v>
      </c>
      <c r="O43" s="4">
        <v>152</v>
      </c>
      <c r="P43" s="4">
        <v>68</v>
      </c>
      <c r="Q43" s="4">
        <v>84</v>
      </c>
      <c r="R43" s="4">
        <v>73</v>
      </c>
      <c r="S43" s="4">
        <v>36</v>
      </c>
      <c r="T43" s="4">
        <v>37</v>
      </c>
    </row>
    <row r="44" spans="1:20" x14ac:dyDescent="0.2">
      <c r="A44" s="15">
        <v>38</v>
      </c>
      <c r="B44" s="4">
        <v>970</v>
      </c>
      <c r="C44" s="4">
        <v>491</v>
      </c>
      <c r="D44" s="4">
        <v>479</v>
      </c>
      <c r="E44" s="4">
        <v>0</v>
      </c>
      <c r="F44" s="4">
        <v>0</v>
      </c>
      <c r="G44" s="4">
        <v>0</v>
      </c>
      <c r="H44" s="4">
        <v>34</v>
      </c>
      <c r="I44" s="4">
        <v>17</v>
      </c>
      <c r="J44" s="4">
        <v>17</v>
      </c>
      <c r="K44" s="15">
        <v>38</v>
      </c>
      <c r="L44" s="4">
        <v>746</v>
      </c>
      <c r="M44" s="4">
        <v>372</v>
      </c>
      <c r="N44" s="4">
        <v>374</v>
      </c>
      <c r="O44" s="4">
        <v>123</v>
      </c>
      <c r="P44" s="4">
        <v>63</v>
      </c>
      <c r="Q44" s="4">
        <v>60</v>
      </c>
      <c r="R44" s="4">
        <v>67</v>
      </c>
      <c r="S44" s="4">
        <v>39</v>
      </c>
      <c r="T44" s="4">
        <v>28</v>
      </c>
    </row>
    <row r="45" spans="1:20" x14ac:dyDescent="0.2">
      <c r="A45" s="15">
        <v>39</v>
      </c>
      <c r="B45" s="4">
        <v>932</v>
      </c>
      <c r="C45" s="4">
        <v>486</v>
      </c>
      <c r="D45" s="4">
        <v>446</v>
      </c>
      <c r="E45" s="4">
        <v>2</v>
      </c>
      <c r="F45" s="4">
        <v>1</v>
      </c>
      <c r="G45" s="4">
        <v>1</v>
      </c>
      <c r="H45" s="4">
        <v>31</v>
      </c>
      <c r="I45" s="4">
        <v>18</v>
      </c>
      <c r="J45" s="4">
        <v>13</v>
      </c>
      <c r="K45" s="15">
        <v>39</v>
      </c>
      <c r="L45" s="4">
        <v>701</v>
      </c>
      <c r="M45" s="4">
        <v>354</v>
      </c>
      <c r="N45" s="4">
        <v>347</v>
      </c>
      <c r="O45" s="4">
        <v>129</v>
      </c>
      <c r="P45" s="4">
        <v>72</v>
      </c>
      <c r="Q45" s="4">
        <v>57</v>
      </c>
      <c r="R45" s="4">
        <v>69</v>
      </c>
      <c r="S45" s="4">
        <v>41</v>
      </c>
      <c r="T45" s="4">
        <v>28</v>
      </c>
    </row>
    <row r="46" spans="1:20" x14ac:dyDescent="0.2">
      <c r="A46" s="15">
        <v>40</v>
      </c>
      <c r="B46" s="4">
        <v>979</v>
      </c>
      <c r="C46" s="4">
        <v>527</v>
      </c>
      <c r="D46" s="4">
        <v>452</v>
      </c>
      <c r="E46" s="4">
        <v>0</v>
      </c>
      <c r="F46" s="4">
        <v>0</v>
      </c>
      <c r="G46" s="4">
        <v>0</v>
      </c>
      <c r="H46" s="4">
        <v>20</v>
      </c>
      <c r="I46" s="4">
        <v>11</v>
      </c>
      <c r="J46" s="4">
        <v>9</v>
      </c>
      <c r="K46" s="15">
        <v>40</v>
      </c>
      <c r="L46" s="4">
        <v>742</v>
      </c>
      <c r="M46" s="4">
        <v>398</v>
      </c>
      <c r="N46" s="4">
        <v>344</v>
      </c>
      <c r="O46" s="4">
        <v>139</v>
      </c>
      <c r="P46" s="4">
        <v>77</v>
      </c>
      <c r="Q46" s="4">
        <v>62</v>
      </c>
      <c r="R46" s="4">
        <v>78</v>
      </c>
      <c r="S46" s="4">
        <v>41</v>
      </c>
      <c r="T46" s="4">
        <v>37</v>
      </c>
    </row>
    <row r="47" spans="1:20" x14ac:dyDescent="0.2">
      <c r="A47" s="15">
        <v>41</v>
      </c>
      <c r="B47" s="4">
        <v>821</v>
      </c>
      <c r="C47" s="4">
        <v>419</v>
      </c>
      <c r="D47" s="4">
        <v>402</v>
      </c>
      <c r="E47" s="4">
        <v>0</v>
      </c>
      <c r="F47" s="4">
        <v>0</v>
      </c>
      <c r="G47" s="4">
        <v>0</v>
      </c>
      <c r="H47" s="4">
        <v>27</v>
      </c>
      <c r="I47" s="4">
        <v>14</v>
      </c>
      <c r="J47" s="4">
        <v>13</v>
      </c>
      <c r="K47" s="15">
        <v>41</v>
      </c>
      <c r="L47" s="4">
        <v>627</v>
      </c>
      <c r="M47" s="4">
        <v>311</v>
      </c>
      <c r="N47" s="4">
        <v>316</v>
      </c>
      <c r="O47" s="4">
        <v>111</v>
      </c>
      <c r="P47" s="4">
        <v>60</v>
      </c>
      <c r="Q47" s="4">
        <v>51</v>
      </c>
      <c r="R47" s="4">
        <v>56</v>
      </c>
      <c r="S47" s="4">
        <v>34</v>
      </c>
      <c r="T47" s="4">
        <v>22</v>
      </c>
    </row>
    <row r="48" spans="1:20" x14ac:dyDescent="0.2">
      <c r="A48" s="15">
        <v>42</v>
      </c>
      <c r="B48" s="4">
        <v>849</v>
      </c>
      <c r="C48" s="4">
        <v>448</v>
      </c>
      <c r="D48" s="4">
        <v>401</v>
      </c>
      <c r="E48" s="4">
        <v>2</v>
      </c>
      <c r="F48" s="4">
        <v>1</v>
      </c>
      <c r="G48" s="4">
        <v>1</v>
      </c>
      <c r="H48" s="4">
        <v>29</v>
      </c>
      <c r="I48" s="4">
        <v>20</v>
      </c>
      <c r="J48" s="4">
        <v>9</v>
      </c>
      <c r="K48" s="15">
        <v>42</v>
      </c>
      <c r="L48" s="4">
        <v>651</v>
      </c>
      <c r="M48" s="4">
        <v>334</v>
      </c>
      <c r="N48" s="4">
        <v>317</v>
      </c>
      <c r="O48" s="4">
        <v>107</v>
      </c>
      <c r="P48" s="4">
        <v>59</v>
      </c>
      <c r="Q48" s="4">
        <v>48</v>
      </c>
      <c r="R48" s="4">
        <v>60</v>
      </c>
      <c r="S48" s="4">
        <v>34</v>
      </c>
      <c r="T48" s="4">
        <v>26</v>
      </c>
    </row>
    <row r="49" spans="1:20" x14ac:dyDescent="0.2">
      <c r="A49" s="15">
        <v>43</v>
      </c>
      <c r="B49" s="4">
        <v>853</v>
      </c>
      <c r="C49" s="4">
        <v>439</v>
      </c>
      <c r="D49" s="4">
        <v>414</v>
      </c>
      <c r="E49" s="4">
        <v>1</v>
      </c>
      <c r="F49" s="4">
        <v>0</v>
      </c>
      <c r="G49" s="4">
        <v>1</v>
      </c>
      <c r="H49" s="4">
        <v>15</v>
      </c>
      <c r="I49" s="4">
        <v>9</v>
      </c>
      <c r="J49" s="4">
        <v>6</v>
      </c>
      <c r="K49" s="15">
        <v>43</v>
      </c>
      <c r="L49" s="4">
        <v>632</v>
      </c>
      <c r="M49" s="4">
        <v>308</v>
      </c>
      <c r="N49" s="4">
        <v>324</v>
      </c>
      <c r="O49" s="4">
        <v>143</v>
      </c>
      <c r="P49" s="4">
        <v>87</v>
      </c>
      <c r="Q49" s="4">
        <v>56</v>
      </c>
      <c r="R49" s="4">
        <v>62</v>
      </c>
      <c r="S49" s="4">
        <v>35</v>
      </c>
      <c r="T49" s="4">
        <v>27</v>
      </c>
    </row>
    <row r="50" spans="1:20" x14ac:dyDescent="0.2">
      <c r="A50" s="16">
        <v>44</v>
      </c>
      <c r="B50" s="6">
        <v>788</v>
      </c>
      <c r="C50" s="6">
        <v>391</v>
      </c>
      <c r="D50" s="6">
        <v>397</v>
      </c>
      <c r="E50" s="6">
        <v>0</v>
      </c>
      <c r="F50" s="6">
        <v>0</v>
      </c>
      <c r="G50" s="6">
        <v>0</v>
      </c>
      <c r="H50" s="6">
        <v>19</v>
      </c>
      <c r="I50" s="6">
        <v>7</v>
      </c>
      <c r="J50" s="6">
        <v>12</v>
      </c>
      <c r="K50" s="16">
        <v>44</v>
      </c>
      <c r="L50" s="6">
        <v>608</v>
      </c>
      <c r="M50" s="6">
        <v>296</v>
      </c>
      <c r="N50" s="6">
        <v>312</v>
      </c>
      <c r="O50" s="6">
        <v>101</v>
      </c>
      <c r="P50" s="6">
        <v>59</v>
      </c>
      <c r="Q50" s="6">
        <v>42</v>
      </c>
      <c r="R50" s="6">
        <v>60</v>
      </c>
      <c r="S50" s="6">
        <v>29</v>
      </c>
      <c r="T50" s="6">
        <v>31</v>
      </c>
    </row>
    <row r="51" spans="1:20" x14ac:dyDescent="0.2">
      <c r="A51" s="15" t="s">
        <v>28</v>
      </c>
      <c r="K51" s="15" t="s">
        <v>28</v>
      </c>
    </row>
    <row r="52" spans="1:20" x14ac:dyDescent="0.2">
      <c r="A52" s="2" t="s">
        <v>338</v>
      </c>
      <c r="B52" s="2"/>
      <c r="C52" s="2"/>
      <c r="D52" s="2"/>
      <c r="K52" s="2" t="s">
        <v>338</v>
      </c>
      <c r="L52" s="2"/>
      <c r="M52" s="2"/>
      <c r="N52" s="2"/>
    </row>
    <row r="53" spans="1:20" x14ac:dyDescent="0.2">
      <c r="A53" s="7" t="s">
        <v>32</v>
      </c>
      <c r="B53" s="7"/>
      <c r="C53" s="7"/>
      <c r="D53" s="7"/>
      <c r="E53" s="7"/>
      <c r="F53" s="7"/>
      <c r="G53" s="7"/>
      <c r="H53" s="7"/>
      <c r="I53" s="7"/>
      <c r="J53" s="7"/>
      <c r="K53" s="7" t="s">
        <v>32</v>
      </c>
      <c r="L53" s="7"/>
      <c r="M53" s="7"/>
      <c r="N53" s="7"/>
      <c r="O53" s="7"/>
      <c r="P53" s="7"/>
      <c r="Q53" s="7"/>
      <c r="R53" s="7"/>
      <c r="S53" s="7"/>
      <c r="T53" s="7"/>
    </row>
    <row r="54" spans="1:20" x14ac:dyDescent="0.2">
      <c r="A54" s="17"/>
      <c r="B54" s="8" t="s">
        <v>1</v>
      </c>
      <c r="C54" s="8"/>
      <c r="D54" s="8"/>
      <c r="E54" s="8"/>
      <c r="F54" s="8"/>
      <c r="G54" s="8"/>
      <c r="H54" s="8"/>
      <c r="I54" s="8"/>
      <c r="J54" s="8"/>
      <c r="K54" s="17"/>
      <c r="L54" s="8"/>
      <c r="M54" s="8"/>
      <c r="N54" s="8"/>
      <c r="O54" s="8"/>
      <c r="P54" s="8"/>
      <c r="Q54" s="8"/>
      <c r="R54" s="8"/>
      <c r="S54" s="8"/>
      <c r="T54" s="8"/>
    </row>
    <row r="55" spans="1:20" x14ac:dyDescent="0.2">
      <c r="A55" s="31"/>
      <c r="B55" s="26" t="s">
        <v>2</v>
      </c>
      <c r="C55" s="26"/>
      <c r="D55" s="26"/>
      <c r="E55" s="26" t="s">
        <v>3</v>
      </c>
      <c r="F55" s="26"/>
      <c r="G55" s="26"/>
      <c r="H55" s="14" t="s">
        <v>4</v>
      </c>
      <c r="I55" s="14"/>
      <c r="J55" s="14"/>
      <c r="K55" s="31"/>
      <c r="L55" s="26" t="s">
        <v>5</v>
      </c>
      <c r="M55" s="26"/>
      <c r="N55" s="26"/>
      <c r="O55" s="26" t="s">
        <v>6</v>
      </c>
      <c r="P55" s="26"/>
      <c r="Q55" s="26"/>
      <c r="R55" s="14" t="s">
        <v>7</v>
      </c>
      <c r="S55" s="14"/>
      <c r="T55" s="14"/>
    </row>
    <row r="56" spans="1:20" x14ac:dyDescent="0.2">
      <c r="A56" s="16"/>
      <c r="B56" s="12" t="s">
        <v>2</v>
      </c>
      <c r="C56" s="12" t="s">
        <v>30</v>
      </c>
      <c r="D56" s="12" t="s">
        <v>31</v>
      </c>
      <c r="E56" s="12" t="s">
        <v>2</v>
      </c>
      <c r="F56" s="12" t="s">
        <v>30</v>
      </c>
      <c r="G56" s="12" t="s">
        <v>31</v>
      </c>
      <c r="H56" s="12" t="s">
        <v>2</v>
      </c>
      <c r="I56" s="12" t="s">
        <v>30</v>
      </c>
      <c r="J56" s="9" t="s">
        <v>31</v>
      </c>
      <c r="K56" s="16"/>
      <c r="L56" s="12" t="s">
        <v>2</v>
      </c>
      <c r="M56" s="12" t="s">
        <v>30</v>
      </c>
      <c r="N56" s="12" t="s">
        <v>31</v>
      </c>
      <c r="O56" s="12" t="s">
        <v>2</v>
      </c>
      <c r="P56" s="12" t="s">
        <v>30</v>
      </c>
      <c r="Q56" s="12" t="s">
        <v>31</v>
      </c>
      <c r="R56" s="12" t="s">
        <v>2</v>
      </c>
      <c r="S56" s="12" t="s">
        <v>30</v>
      </c>
      <c r="T56" s="9" t="s">
        <v>31</v>
      </c>
    </row>
    <row r="57" spans="1:20" x14ac:dyDescent="0.2">
      <c r="A57" s="15">
        <v>45</v>
      </c>
      <c r="B57" s="4">
        <v>780</v>
      </c>
      <c r="C57" s="4">
        <v>410</v>
      </c>
      <c r="D57" s="4">
        <v>370</v>
      </c>
      <c r="E57" s="4">
        <v>1</v>
      </c>
      <c r="F57" s="4">
        <v>1</v>
      </c>
      <c r="G57" s="4">
        <v>0</v>
      </c>
      <c r="H57" s="4">
        <v>23</v>
      </c>
      <c r="I57" s="4">
        <v>9</v>
      </c>
      <c r="J57" s="4">
        <v>14</v>
      </c>
      <c r="K57" s="15">
        <v>45</v>
      </c>
      <c r="L57" s="4">
        <v>598</v>
      </c>
      <c r="M57" s="4">
        <v>315</v>
      </c>
      <c r="N57" s="4">
        <v>283</v>
      </c>
      <c r="O57" s="4">
        <v>104</v>
      </c>
      <c r="P57" s="4">
        <v>60</v>
      </c>
      <c r="Q57" s="4">
        <v>44</v>
      </c>
      <c r="R57" s="4">
        <v>54</v>
      </c>
      <c r="S57" s="4">
        <v>25</v>
      </c>
      <c r="T57" s="4">
        <v>29</v>
      </c>
    </row>
    <row r="58" spans="1:20" x14ac:dyDescent="0.2">
      <c r="A58" s="15">
        <v>46</v>
      </c>
      <c r="B58" s="4">
        <v>857</v>
      </c>
      <c r="C58" s="4">
        <v>446</v>
      </c>
      <c r="D58" s="4">
        <v>411</v>
      </c>
      <c r="E58" s="4">
        <v>0</v>
      </c>
      <c r="F58" s="4">
        <v>0</v>
      </c>
      <c r="G58" s="4">
        <v>0</v>
      </c>
      <c r="H58" s="4">
        <v>24</v>
      </c>
      <c r="I58" s="4">
        <v>11</v>
      </c>
      <c r="J58" s="4">
        <v>13</v>
      </c>
      <c r="K58" s="15">
        <v>46</v>
      </c>
      <c r="L58" s="4">
        <v>669</v>
      </c>
      <c r="M58" s="4">
        <v>337</v>
      </c>
      <c r="N58" s="4">
        <v>332</v>
      </c>
      <c r="O58" s="4">
        <v>104</v>
      </c>
      <c r="P58" s="4">
        <v>65</v>
      </c>
      <c r="Q58" s="4">
        <v>39</v>
      </c>
      <c r="R58" s="4">
        <v>60</v>
      </c>
      <c r="S58" s="4">
        <v>33</v>
      </c>
      <c r="T58" s="4">
        <v>27</v>
      </c>
    </row>
    <row r="59" spans="1:20" x14ac:dyDescent="0.2">
      <c r="A59" s="15">
        <v>47</v>
      </c>
      <c r="B59" s="4">
        <v>874</v>
      </c>
      <c r="C59" s="4">
        <v>429</v>
      </c>
      <c r="D59" s="4">
        <v>445</v>
      </c>
      <c r="E59" s="4">
        <v>1</v>
      </c>
      <c r="F59" s="4">
        <v>0</v>
      </c>
      <c r="G59" s="4">
        <v>1</v>
      </c>
      <c r="H59" s="4">
        <v>29</v>
      </c>
      <c r="I59" s="4">
        <v>18</v>
      </c>
      <c r="J59" s="4">
        <v>11</v>
      </c>
      <c r="K59" s="15">
        <v>47</v>
      </c>
      <c r="L59" s="4">
        <v>661</v>
      </c>
      <c r="M59" s="4">
        <v>320</v>
      </c>
      <c r="N59" s="4">
        <v>341</v>
      </c>
      <c r="O59" s="4">
        <v>114</v>
      </c>
      <c r="P59" s="4">
        <v>54</v>
      </c>
      <c r="Q59" s="4">
        <v>60</v>
      </c>
      <c r="R59" s="4">
        <v>69</v>
      </c>
      <c r="S59" s="4">
        <v>37</v>
      </c>
      <c r="T59" s="4">
        <v>32</v>
      </c>
    </row>
    <row r="60" spans="1:20" x14ac:dyDescent="0.2">
      <c r="A60" s="15">
        <v>48</v>
      </c>
      <c r="B60" s="4">
        <v>849</v>
      </c>
      <c r="C60" s="4">
        <v>429</v>
      </c>
      <c r="D60" s="4">
        <v>420</v>
      </c>
      <c r="E60" s="4">
        <v>3</v>
      </c>
      <c r="F60" s="4">
        <v>3</v>
      </c>
      <c r="G60" s="4">
        <v>0</v>
      </c>
      <c r="H60" s="4">
        <v>17</v>
      </c>
      <c r="I60" s="4">
        <v>9</v>
      </c>
      <c r="J60" s="4">
        <v>8</v>
      </c>
      <c r="K60" s="15">
        <v>48</v>
      </c>
      <c r="L60" s="4">
        <v>656</v>
      </c>
      <c r="M60" s="4">
        <v>325</v>
      </c>
      <c r="N60" s="4">
        <v>331</v>
      </c>
      <c r="O60" s="4">
        <v>112</v>
      </c>
      <c r="P60" s="4">
        <v>60</v>
      </c>
      <c r="Q60" s="4">
        <v>52</v>
      </c>
      <c r="R60" s="4">
        <v>61</v>
      </c>
      <c r="S60" s="4">
        <v>32</v>
      </c>
      <c r="T60" s="4">
        <v>29</v>
      </c>
    </row>
    <row r="61" spans="1:20" x14ac:dyDescent="0.2">
      <c r="A61" s="15">
        <v>49</v>
      </c>
      <c r="B61" s="4">
        <v>877</v>
      </c>
      <c r="C61" s="4">
        <v>446</v>
      </c>
      <c r="D61" s="4">
        <v>431</v>
      </c>
      <c r="E61" s="4">
        <v>1</v>
      </c>
      <c r="F61" s="4">
        <v>1</v>
      </c>
      <c r="G61" s="4">
        <v>0</v>
      </c>
      <c r="H61" s="4">
        <v>19</v>
      </c>
      <c r="I61" s="4">
        <v>14</v>
      </c>
      <c r="J61" s="4">
        <v>5</v>
      </c>
      <c r="K61" s="15">
        <v>49</v>
      </c>
      <c r="L61" s="4">
        <v>676</v>
      </c>
      <c r="M61" s="4">
        <v>337</v>
      </c>
      <c r="N61" s="4">
        <v>339</v>
      </c>
      <c r="O61" s="4">
        <v>108</v>
      </c>
      <c r="P61" s="4">
        <v>52</v>
      </c>
      <c r="Q61" s="4">
        <v>56</v>
      </c>
      <c r="R61" s="4">
        <v>73</v>
      </c>
      <c r="S61" s="4">
        <v>42</v>
      </c>
      <c r="T61" s="4">
        <v>31</v>
      </c>
    </row>
    <row r="62" spans="1:20" x14ac:dyDescent="0.2">
      <c r="A62" s="15">
        <v>50</v>
      </c>
      <c r="B62" s="4">
        <v>947</v>
      </c>
      <c r="C62" s="4">
        <v>476</v>
      </c>
      <c r="D62" s="4">
        <v>471</v>
      </c>
      <c r="E62" s="4">
        <v>1</v>
      </c>
      <c r="F62" s="4">
        <v>1</v>
      </c>
      <c r="G62" s="4">
        <v>0</v>
      </c>
      <c r="H62" s="4">
        <v>28</v>
      </c>
      <c r="I62" s="4">
        <v>15</v>
      </c>
      <c r="J62" s="4">
        <v>13</v>
      </c>
      <c r="K62" s="15">
        <v>50</v>
      </c>
      <c r="L62" s="4">
        <v>737</v>
      </c>
      <c r="M62" s="4">
        <v>364</v>
      </c>
      <c r="N62" s="4">
        <v>373</v>
      </c>
      <c r="O62" s="4">
        <v>121</v>
      </c>
      <c r="P62" s="4">
        <v>64</v>
      </c>
      <c r="Q62" s="4">
        <v>57</v>
      </c>
      <c r="R62" s="4">
        <v>60</v>
      </c>
      <c r="S62" s="4">
        <v>32</v>
      </c>
      <c r="T62" s="4">
        <v>28</v>
      </c>
    </row>
    <row r="63" spans="1:20" x14ac:dyDescent="0.2">
      <c r="A63" s="15">
        <v>51</v>
      </c>
      <c r="B63" s="4">
        <v>872</v>
      </c>
      <c r="C63" s="4">
        <v>447</v>
      </c>
      <c r="D63" s="4">
        <v>425</v>
      </c>
      <c r="E63" s="4">
        <v>1</v>
      </c>
      <c r="F63" s="4">
        <v>0</v>
      </c>
      <c r="G63" s="4">
        <v>1</v>
      </c>
      <c r="H63" s="4">
        <v>15</v>
      </c>
      <c r="I63" s="4">
        <v>6</v>
      </c>
      <c r="J63" s="4">
        <v>9</v>
      </c>
      <c r="K63" s="15">
        <v>51</v>
      </c>
      <c r="L63" s="4">
        <v>690</v>
      </c>
      <c r="M63" s="4">
        <v>350</v>
      </c>
      <c r="N63" s="4">
        <v>340</v>
      </c>
      <c r="O63" s="4">
        <v>109</v>
      </c>
      <c r="P63" s="4">
        <v>56</v>
      </c>
      <c r="Q63" s="4">
        <v>53</v>
      </c>
      <c r="R63" s="4">
        <v>57</v>
      </c>
      <c r="S63" s="4">
        <v>35</v>
      </c>
      <c r="T63" s="4">
        <v>22</v>
      </c>
    </row>
    <row r="64" spans="1:20" x14ac:dyDescent="0.2">
      <c r="A64" s="15">
        <v>52</v>
      </c>
      <c r="B64" s="4">
        <v>880</v>
      </c>
      <c r="C64" s="4">
        <v>468</v>
      </c>
      <c r="D64" s="4">
        <v>412</v>
      </c>
      <c r="E64" s="4">
        <v>1</v>
      </c>
      <c r="F64" s="4">
        <v>0</v>
      </c>
      <c r="G64" s="4">
        <v>1</v>
      </c>
      <c r="H64" s="4">
        <v>17</v>
      </c>
      <c r="I64" s="4">
        <v>12</v>
      </c>
      <c r="J64" s="4">
        <v>5</v>
      </c>
      <c r="K64" s="15">
        <v>52</v>
      </c>
      <c r="L64" s="4">
        <v>699</v>
      </c>
      <c r="M64" s="4">
        <v>369</v>
      </c>
      <c r="N64" s="4">
        <v>330</v>
      </c>
      <c r="O64" s="4">
        <v>96</v>
      </c>
      <c r="P64" s="4">
        <v>48</v>
      </c>
      <c r="Q64" s="4">
        <v>48</v>
      </c>
      <c r="R64" s="4">
        <v>67</v>
      </c>
      <c r="S64" s="4">
        <v>39</v>
      </c>
      <c r="T64" s="4">
        <v>28</v>
      </c>
    </row>
    <row r="65" spans="1:20" x14ac:dyDescent="0.2">
      <c r="A65" s="15">
        <v>53</v>
      </c>
      <c r="B65" s="4">
        <v>857</v>
      </c>
      <c r="C65" s="4">
        <v>432</v>
      </c>
      <c r="D65" s="4">
        <v>425</v>
      </c>
      <c r="E65" s="4">
        <v>1</v>
      </c>
      <c r="F65" s="4">
        <v>0</v>
      </c>
      <c r="G65" s="4">
        <v>1</v>
      </c>
      <c r="H65" s="4">
        <v>21</v>
      </c>
      <c r="I65" s="4">
        <v>12</v>
      </c>
      <c r="J65" s="4">
        <v>9</v>
      </c>
      <c r="K65" s="15">
        <v>53</v>
      </c>
      <c r="L65" s="4">
        <v>688</v>
      </c>
      <c r="M65" s="4">
        <v>349</v>
      </c>
      <c r="N65" s="4">
        <v>339</v>
      </c>
      <c r="O65" s="4">
        <v>89</v>
      </c>
      <c r="P65" s="4">
        <v>41</v>
      </c>
      <c r="Q65" s="4">
        <v>48</v>
      </c>
      <c r="R65" s="4">
        <v>58</v>
      </c>
      <c r="S65" s="4">
        <v>30</v>
      </c>
      <c r="T65" s="4">
        <v>28</v>
      </c>
    </row>
    <row r="66" spans="1:20" x14ac:dyDescent="0.2">
      <c r="A66" s="15">
        <v>54</v>
      </c>
      <c r="B66" s="4">
        <v>802</v>
      </c>
      <c r="C66" s="4">
        <v>409</v>
      </c>
      <c r="D66" s="4">
        <v>393</v>
      </c>
      <c r="E66" s="4">
        <v>1</v>
      </c>
      <c r="F66" s="4">
        <v>0</v>
      </c>
      <c r="G66" s="4">
        <v>1</v>
      </c>
      <c r="H66" s="4">
        <v>15</v>
      </c>
      <c r="I66" s="4">
        <v>7</v>
      </c>
      <c r="J66" s="4">
        <v>8</v>
      </c>
      <c r="K66" s="15">
        <v>54</v>
      </c>
      <c r="L66" s="4">
        <v>631</v>
      </c>
      <c r="M66" s="4">
        <v>321</v>
      </c>
      <c r="N66" s="4">
        <v>310</v>
      </c>
      <c r="O66" s="4">
        <v>97</v>
      </c>
      <c r="P66" s="4">
        <v>53</v>
      </c>
      <c r="Q66" s="4">
        <v>44</v>
      </c>
      <c r="R66" s="4">
        <v>58</v>
      </c>
      <c r="S66" s="4">
        <v>28</v>
      </c>
      <c r="T66" s="4">
        <v>30</v>
      </c>
    </row>
    <row r="67" spans="1:20" x14ac:dyDescent="0.2">
      <c r="A67" s="15">
        <v>55</v>
      </c>
      <c r="B67" s="4">
        <v>785</v>
      </c>
      <c r="C67" s="4">
        <v>407</v>
      </c>
      <c r="D67" s="4">
        <v>378</v>
      </c>
      <c r="E67" s="4">
        <v>1</v>
      </c>
      <c r="F67" s="4">
        <v>1</v>
      </c>
      <c r="G67" s="4">
        <v>0</v>
      </c>
      <c r="H67" s="4">
        <v>20</v>
      </c>
      <c r="I67" s="4">
        <v>11</v>
      </c>
      <c r="J67" s="4">
        <v>9</v>
      </c>
      <c r="K67" s="15">
        <v>55</v>
      </c>
      <c r="L67" s="4">
        <v>596</v>
      </c>
      <c r="M67" s="4">
        <v>315</v>
      </c>
      <c r="N67" s="4">
        <v>281</v>
      </c>
      <c r="O67" s="4">
        <v>118</v>
      </c>
      <c r="P67" s="4">
        <v>59</v>
      </c>
      <c r="Q67" s="4">
        <v>59</v>
      </c>
      <c r="R67" s="4">
        <v>50</v>
      </c>
      <c r="S67" s="4">
        <v>21</v>
      </c>
      <c r="T67" s="4">
        <v>29</v>
      </c>
    </row>
    <row r="68" spans="1:20" x14ac:dyDescent="0.2">
      <c r="A68" s="15">
        <v>56</v>
      </c>
      <c r="B68" s="4">
        <v>740</v>
      </c>
      <c r="C68" s="4">
        <v>369</v>
      </c>
      <c r="D68" s="4">
        <v>371</v>
      </c>
      <c r="E68" s="4">
        <v>2</v>
      </c>
      <c r="F68" s="4">
        <v>2</v>
      </c>
      <c r="G68" s="4">
        <v>0</v>
      </c>
      <c r="H68" s="4">
        <v>13</v>
      </c>
      <c r="I68" s="4">
        <v>7</v>
      </c>
      <c r="J68" s="4">
        <v>6</v>
      </c>
      <c r="K68" s="15">
        <v>56</v>
      </c>
      <c r="L68" s="4">
        <v>568</v>
      </c>
      <c r="M68" s="4">
        <v>280</v>
      </c>
      <c r="N68" s="4">
        <v>288</v>
      </c>
      <c r="O68" s="4">
        <v>102</v>
      </c>
      <c r="P68" s="4">
        <v>51</v>
      </c>
      <c r="Q68" s="4">
        <v>51</v>
      </c>
      <c r="R68" s="4">
        <v>55</v>
      </c>
      <c r="S68" s="4">
        <v>29</v>
      </c>
      <c r="T68" s="4">
        <v>26</v>
      </c>
    </row>
    <row r="69" spans="1:20" x14ac:dyDescent="0.2">
      <c r="A69" s="15">
        <v>57</v>
      </c>
      <c r="B69" s="4">
        <v>710</v>
      </c>
      <c r="C69" s="4">
        <v>370</v>
      </c>
      <c r="D69" s="4">
        <v>340</v>
      </c>
      <c r="E69" s="4">
        <v>1</v>
      </c>
      <c r="F69" s="4">
        <v>0</v>
      </c>
      <c r="G69" s="4">
        <v>1</v>
      </c>
      <c r="H69" s="4">
        <v>15</v>
      </c>
      <c r="I69" s="4">
        <v>8</v>
      </c>
      <c r="J69" s="4">
        <v>7</v>
      </c>
      <c r="K69" s="15">
        <v>57</v>
      </c>
      <c r="L69" s="4">
        <v>553</v>
      </c>
      <c r="M69" s="4">
        <v>276</v>
      </c>
      <c r="N69" s="4">
        <v>277</v>
      </c>
      <c r="O69" s="4">
        <v>96</v>
      </c>
      <c r="P69" s="4">
        <v>65</v>
      </c>
      <c r="Q69" s="4">
        <v>31</v>
      </c>
      <c r="R69" s="4">
        <v>45</v>
      </c>
      <c r="S69" s="4">
        <v>21</v>
      </c>
      <c r="T69" s="4">
        <v>24</v>
      </c>
    </row>
    <row r="70" spans="1:20" x14ac:dyDescent="0.2">
      <c r="A70" s="15">
        <v>58</v>
      </c>
      <c r="B70" s="4">
        <v>666</v>
      </c>
      <c r="C70" s="4">
        <v>327</v>
      </c>
      <c r="D70" s="4">
        <v>339</v>
      </c>
      <c r="E70" s="4">
        <v>0</v>
      </c>
      <c r="F70" s="4">
        <v>0</v>
      </c>
      <c r="G70" s="4">
        <v>0</v>
      </c>
      <c r="H70" s="4">
        <v>11</v>
      </c>
      <c r="I70" s="4">
        <v>6</v>
      </c>
      <c r="J70" s="4">
        <v>5</v>
      </c>
      <c r="K70" s="15">
        <v>58</v>
      </c>
      <c r="L70" s="4">
        <v>546</v>
      </c>
      <c r="M70" s="4">
        <v>269</v>
      </c>
      <c r="N70" s="4">
        <v>277</v>
      </c>
      <c r="O70" s="4">
        <v>85</v>
      </c>
      <c r="P70" s="4">
        <v>39</v>
      </c>
      <c r="Q70" s="4">
        <v>46</v>
      </c>
      <c r="R70" s="4">
        <v>24</v>
      </c>
      <c r="S70" s="4">
        <v>13</v>
      </c>
      <c r="T70" s="4">
        <v>11</v>
      </c>
    </row>
    <row r="71" spans="1:20" x14ac:dyDescent="0.2">
      <c r="A71" s="15">
        <v>59</v>
      </c>
      <c r="B71" s="4">
        <v>650</v>
      </c>
      <c r="C71" s="4">
        <v>332</v>
      </c>
      <c r="D71" s="4">
        <v>318</v>
      </c>
      <c r="E71" s="4">
        <v>1</v>
      </c>
      <c r="F71" s="4">
        <v>0</v>
      </c>
      <c r="G71" s="4">
        <v>1</v>
      </c>
      <c r="H71" s="4">
        <v>15</v>
      </c>
      <c r="I71" s="4">
        <v>6</v>
      </c>
      <c r="J71" s="4">
        <v>9</v>
      </c>
      <c r="K71" s="15">
        <v>59</v>
      </c>
      <c r="L71" s="4">
        <v>525</v>
      </c>
      <c r="M71" s="4">
        <v>264</v>
      </c>
      <c r="N71" s="4">
        <v>261</v>
      </c>
      <c r="O71" s="4">
        <v>72</v>
      </c>
      <c r="P71" s="4">
        <v>41</v>
      </c>
      <c r="Q71" s="4">
        <v>31</v>
      </c>
      <c r="R71" s="4">
        <v>37</v>
      </c>
      <c r="S71" s="4">
        <v>21</v>
      </c>
      <c r="T71" s="4">
        <v>16</v>
      </c>
    </row>
    <row r="72" spans="1:20" x14ac:dyDescent="0.2">
      <c r="A72" s="15">
        <v>60</v>
      </c>
      <c r="B72" s="4">
        <v>619</v>
      </c>
      <c r="C72" s="4">
        <v>312</v>
      </c>
      <c r="D72" s="4">
        <v>307</v>
      </c>
      <c r="E72" s="4">
        <v>0</v>
      </c>
      <c r="F72" s="4">
        <v>0</v>
      </c>
      <c r="G72" s="4">
        <v>0</v>
      </c>
      <c r="H72" s="4">
        <v>19</v>
      </c>
      <c r="I72" s="4">
        <v>11</v>
      </c>
      <c r="J72" s="4">
        <v>8</v>
      </c>
      <c r="K72" s="15">
        <v>60</v>
      </c>
      <c r="L72" s="4">
        <v>465</v>
      </c>
      <c r="M72" s="4">
        <v>223</v>
      </c>
      <c r="N72" s="4">
        <v>242</v>
      </c>
      <c r="O72" s="4">
        <v>89</v>
      </c>
      <c r="P72" s="4">
        <v>55</v>
      </c>
      <c r="Q72" s="4">
        <v>34</v>
      </c>
      <c r="R72" s="4">
        <v>46</v>
      </c>
      <c r="S72" s="4">
        <v>23</v>
      </c>
      <c r="T72" s="4">
        <v>23</v>
      </c>
    </row>
    <row r="73" spans="1:20" x14ac:dyDescent="0.2">
      <c r="A73" s="15">
        <v>61</v>
      </c>
      <c r="B73" s="4">
        <v>553</v>
      </c>
      <c r="C73" s="4">
        <v>268</v>
      </c>
      <c r="D73" s="4">
        <v>285</v>
      </c>
      <c r="E73" s="4">
        <v>2</v>
      </c>
      <c r="F73" s="4">
        <v>2</v>
      </c>
      <c r="G73" s="4">
        <v>0</v>
      </c>
      <c r="H73" s="4">
        <v>16</v>
      </c>
      <c r="I73" s="4">
        <v>13</v>
      </c>
      <c r="J73" s="4">
        <v>3</v>
      </c>
      <c r="K73" s="15">
        <v>61</v>
      </c>
      <c r="L73" s="4">
        <v>428</v>
      </c>
      <c r="M73" s="4">
        <v>202</v>
      </c>
      <c r="N73" s="4">
        <v>226</v>
      </c>
      <c r="O73" s="4">
        <v>78</v>
      </c>
      <c r="P73" s="4">
        <v>40</v>
      </c>
      <c r="Q73" s="4">
        <v>38</v>
      </c>
      <c r="R73" s="4">
        <v>29</v>
      </c>
      <c r="S73" s="4">
        <v>11</v>
      </c>
      <c r="T73" s="4">
        <v>18</v>
      </c>
    </row>
    <row r="74" spans="1:20" x14ac:dyDescent="0.2">
      <c r="A74" s="15">
        <v>62</v>
      </c>
      <c r="B74" s="4">
        <v>488</v>
      </c>
      <c r="C74" s="4">
        <v>235</v>
      </c>
      <c r="D74" s="4">
        <v>253</v>
      </c>
      <c r="E74" s="4">
        <v>0</v>
      </c>
      <c r="F74" s="4">
        <v>0</v>
      </c>
      <c r="G74" s="4">
        <v>0</v>
      </c>
      <c r="H74" s="4">
        <v>14</v>
      </c>
      <c r="I74" s="4">
        <v>6</v>
      </c>
      <c r="J74" s="4">
        <v>8</v>
      </c>
      <c r="K74" s="15">
        <v>62</v>
      </c>
      <c r="L74" s="4">
        <v>379</v>
      </c>
      <c r="M74" s="4">
        <v>174</v>
      </c>
      <c r="N74" s="4">
        <v>205</v>
      </c>
      <c r="O74" s="4">
        <v>73</v>
      </c>
      <c r="P74" s="4">
        <v>41</v>
      </c>
      <c r="Q74" s="4">
        <v>32</v>
      </c>
      <c r="R74" s="4">
        <v>22</v>
      </c>
      <c r="S74" s="4">
        <v>14</v>
      </c>
      <c r="T74" s="4">
        <v>8</v>
      </c>
    </row>
    <row r="75" spans="1:20" x14ac:dyDescent="0.2">
      <c r="A75" s="15">
        <v>63</v>
      </c>
      <c r="B75" s="4">
        <v>456</v>
      </c>
      <c r="C75" s="4">
        <v>204</v>
      </c>
      <c r="D75" s="4">
        <v>252</v>
      </c>
      <c r="E75" s="4">
        <v>0</v>
      </c>
      <c r="F75" s="4">
        <v>0</v>
      </c>
      <c r="G75" s="4">
        <v>0</v>
      </c>
      <c r="H75" s="4">
        <v>17</v>
      </c>
      <c r="I75" s="4">
        <v>10</v>
      </c>
      <c r="J75" s="4">
        <v>7</v>
      </c>
      <c r="K75" s="15">
        <v>63</v>
      </c>
      <c r="L75" s="4">
        <v>346</v>
      </c>
      <c r="M75" s="4">
        <v>152</v>
      </c>
      <c r="N75" s="4">
        <v>194</v>
      </c>
      <c r="O75" s="4">
        <v>61</v>
      </c>
      <c r="P75" s="4">
        <v>26</v>
      </c>
      <c r="Q75" s="4">
        <v>35</v>
      </c>
      <c r="R75" s="4">
        <v>32</v>
      </c>
      <c r="S75" s="4">
        <v>16</v>
      </c>
      <c r="T75" s="4">
        <v>16</v>
      </c>
    </row>
    <row r="76" spans="1:20" x14ac:dyDescent="0.2">
      <c r="A76" s="15">
        <v>64</v>
      </c>
      <c r="B76" s="4">
        <v>472</v>
      </c>
      <c r="C76" s="4">
        <v>218</v>
      </c>
      <c r="D76" s="4">
        <v>254</v>
      </c>
      <c r="E76" s="4">
        <v>1</v>
      </c>
      <c r="F76" s="4">
        <v>1</v>
      </c>
      <c r="G76" s="4">
        <v>0</v>
      </c>
      <c r="H76" s="4">
        <v>10</v>
      </c>
      <c r="I76" s="4">
        <v>3</v>
      </c>
      <c r="J76" s="4">
        <v>7</v>
      </c>
      <c r="K76" s="15">
        <v>64</v>
      </c>
      <c r="L76" s="4">
        <v>360</v>
      </c>
      <c r="M76" s="4">
        <v>177</v>
      </c>
      <c r="N76" s="4">
        <v>183</v>
      </c>
      <c r="O76" s="4">
        <v>70</v>
      </c>
      <c r="P76" s="4">
        <v>22</v>
      </c>
      <c r="Q76" s="4">
        <v>48</v>
      </c>
      <c r="R76" s="4">
        <v>31</v>
      </c>
      <c r="S76" s="4">
        <v>15</v>
      </c>
      <c r="T76" s="4">
        <v>16</v>
      </c>
    </row>
    <row r="77" spans="1:20" x14ac:dyDescent="0.2">
      <c r="A77" s="15">
        <v>65</v>
      </c>
      <c r="B77" s="4">
        <v>442</v>
      </c>
      <c r="C77" s="4">
        <v>203</v>
      </c>
      <c r="D77" s="4">
        <v>239</v>
      </c>
      <c r="E77" s="4">
        <v>2</v>
      </c>
      <c r="F77" s="4">
        <v>2</v>
      </c>
      <c r="G77" s="4">
        <v>0</v>
      </c>
      <c r="H77" s="4">
        <v>11</v>
      </c>
      <c r="I77" s="4">
        <v>5</v>
      </c>
      <c r="J77" s="4">
        <v>6</v>
      </c>
      <c r="K77" s="15">
        <v>65</v>
      </c>
      <c r="L77" s="4">
        <v>348</v>
      </c>
      <c r="M77" s="4">
        <v>154</v>
      </c>
      <c r="N77" s="4">
        <v>194</v>
      </c>
      <c r="O77" s="4">
        <v>60</v>
      </c>
      <c r="P77" s="4">
        <v>34</v>
      </c>
      <c r="Q77" s="4">
        <v>26</v>
      </c>
      <c r="R77" s="4">
        <v>21</v>
      </c>
      <c r="S77" s="4">
        <v>8</v>
      </c>
      <c r="T77" s="4">
        <v>13</v>
      </c>
    </row>
    <row r="78" spans="1:20" x14ac:dyDescent="0.2">
      <c r="A78" s="15">
        <v>66</v>
      </c>
      <c r="B78" s="4">
        <v>352</v>
      </c>
      <c r="C78" s="4">
        <v>180</v>
      </c>
      <c r="D78" s="4">
        <v>172</v>
      </c>
      <c r="E78" s="4">
        <v>0</v>
      </c>
      <c r="F78" s="4">
        <v>0</v>
      </c>
      <c r="G78" s="4">
        <v>0</v>
      </c>
      <c r="H78" s="4">
        <v>6</v>
      </c>
      <c r="I78" s="4">
        <v>3</v>
      </c>
      <c r="J78" s="4">
        <v>3</v>
      </c>
      <c r="K78" s="15">
        <v>66</v>
      </c>
      <c r="L78" s="4">
        <v>268</v>
      </c>
      <c r="M78" s="4">
        <v>134</v>
      </c>
      <c r="N78" s="4">
        <v>134</v>
      </c>
      <c r="O78" s="4">
        <v>51</v>
      </c>
      <c r="P78" s="4">
        <v>30</v>
      </c>
      <c r="Q78" s="4">
        <v>21</v>
      </c>
      <c r="R78" s="4">
        <v>27</v>
      </c>
      <c r="S78" s="4">
        <v>13</v>
      </c>
      <c r="T78" s="4">
        <v>14</v>
      </c>
    </row>
    <row r="79" spans="1:20" x14ac:dyDescent="0.2">
      <c r="A79" s="15">
        <v>67</v>
      </c>
      <c r="B79" s="4">
        <v>336</v>
      </c>
      <c r="C79" s="4">
        <v>155</v>
      </c>
      <c r="D79" s="4">
        <v>181</v>
      </c>
      <c r="E79" s="4">
        <v>0</v>
      </c>
      <c r="F79" s="4">
        <v>0</v>
      </c>
      <c r="G79" s="4">
        <v>0</v>
      </c>
      <c r="H79" s="4">
        <v>10</v>
      </c>
      <c r="I79" s="4">
        <v>4</v>
      </c>
      <c r="J79" s="4">
        <v>6</v>
      </c>
      <c r="K79" s="15">
        <v>67</v>
      </c>
      <c r="L79" s="4">
        <v>239</v>
      </c>
      <c r="M79" s="4">
        <v>106</v>
      </c>
      <c r="N79" s="4">
        <v>133</v>
      </c>
      <c r="O79" s="4">
        <v>61</v>
      </c>
      <c r="P79" s="4">
        <v>34</v>
      </c>
      <c r="Q79" s="4">
        <v>27</v>
      </c>
      <c r="R79" s="4">
        <v>26</v>
      </c>
      <c r="S79" s="4">
        <v>11</v>
      </c>
      <c r="T79" s="4">
        <v>15</v>
      </c>
    </row>
    <row r="80" spans="1:20" x14ac:dyDescent="0.2">
      <c r="A80" s="15">
        <v>68</v>
      </c>
      <c r="B80" s="4">
        <v>327</v>
      </c>
      <c r="C80" s="4">
        <v>124</v>
      </c>
      <c r="D80" s="4">
        <v>203</v>
      </c>
      <c r="E80" s="4">
        <v>0</v>
      </c>
      <c r="F80" s="4">
        <v>0</v>
      </c>
      <c r="G80" s="4">
        <v>0</v>
      </c>
      <c r="H80" s="4">
        <v>10</v>
      </c>
      <c r="I80" s="4">
        <v>5</v>
      </c>
      <c r="J80" s="4">
        <v>5</v>
      </c>
      <c r="K80" s="15">
        <v>68</v>
      </c>
      <c r="L80" s="4">
        <v>255</v>
      </c>
      <c r="M80" s="4">
        <v>94</v>
      </c>
      <c r="N80" s="4">
        <v>161</v>
      </c>
      <c r="O80" s="4">
        <v>46</v>
      </c>
      <c r="P80" s="4">
        <v>18</v>
      </c>
      <c r="Q80" s="4">
        <v>28</v>
      </c>
      <c r="R80" s="4">
        <v>16</v>
      </c>
      <c r="S80" s="4">
        <v>7</v>
      </c>
      <c r="T80" s="4">
        <v>9</v>
      </c>
    </row>
    <row r="81" spans="1:20" x14ac:dyDescent="0.2">
      <c r="A81" s="15">
        <v>69</v>
      </c>
      <c r="B81" s="4">
        <v>297</v>
      </c>
      <c r="C81" s="4">
        <v>122</v>
      </c>
      <c r="D81" s="4">
        <v>175</v>
      </c>
      <c r="E81" s="4">
        <v>0</v>
      </c>
      <c r="F81" s="4">
        <v>0</v>
      </c>
      <c r="G81" s="4">
        <v>0</v>
      </c>
      <c r="H81" s="4">
        <v>5</v>
      </c>
      <c r="I81" s="4">
        <v>3</v>
      </c>
      <c r="J81" s="4">
        <v>2</v>
      </c>
      <c r="K81" s="15">
        <v>69</v>
      </c>
      <c r="L81" s="4">
        <v>228</v>
      </c>
      <c r="M81" s="4">
        <v>88</v>
      </c>
      <c r="N81" s="4">
        <v>140</v>
      </c>
      <c r="O81" s="4">
        <v>47</v>
      </c>
      <c r="P81" s="4">
        <v>22</v>
      </c>
      <c r="Q81" s="4">
        <v>25</v>
      </c>
      <c r="R81" s="4">
        <v>17</v>
      </c>
      <c r="S81" s="4">
        <v>9</v>
      </c>
      <c r="T81" s="4">
        <v>8</v>
      </c>
    </row>
    <row r="82" spans="1:20" x14ac:dyDescent="0.2">
      <c r="A82" s="15">
        <v>70</v>
      </c>
      <c r="B82" s="4">
        <v>287</v>
      </c>
      <c r="C82" s="4">
        <v>118</v>
      </c>
      <c r="D82" s="4">
        <v>169</v>
      </c>
      <c r="E82" s="4">
        <v>1</v>
      </c>
      <c r="F82" s="4">
        <v>1</v>
      </c>
      <c r="G82" s="4">
        <v>0</v>
      </c>
      <c r="H82" s="4">
        <v>5</v>
      </c>
      <c r="I82" s="4">
        <v>2</v>
      </c>
      <c r="J82" s="4">
        <v>3</v>
      </c>
      <c r="K82" s="15">
        <v>70</v>
      </c>
      <c r="L82" s="4">
        <v>223</v>
      </c>
      <c r="M82" s="4">
        <v>90</v>
      </c>
      <c r="N82" s="4">
        <v>133</v>
      </c>
      <c r="O82" s="4">
        <v>37</v>
      </c>
      <c r="P82" s="4">
        <v>15</v>
      </c>
      <c r="Q82" s="4">
        <v>22</v>
      </c>
      <c r="R82" s="4">
        <v>21</v>
      </c>
      <c r="S82" s="4">
        <v>10</v>
      </c>
      <c r="T82" s="4">
        <v>11</v>
      </c>
    </row>
    <row r="83" spans="1:20" x14ac:dyDescent="0.2">
      <c r="A83" s="15">
        <v>71</v>
      </c>
      <c r="B83" s="4">
        <v>235</v>
      </c>
      <c r="C83" s="4">
        <v>96</v>
      </c>
      <c r="D83" s="4">
        <v>139</v>
      </c>
      <c r="E83" s="4">
        <v>0</v>
      </c>
      <c r="F83" s="4">
        <v>0</v>
      </c>
      <c r="G83" s="4">
        <v>0</v>
      </c>
      <c r="H83" s="4">
        <v>7</v>
      </c>
      <c r="I83" s="4">
        <v>5</v>
      </c>
      <c r="J83" s="4">
        <v>2</v>
      </c>
      <c r="K83" s="15">
        <v>71</v>
      </c>
      <c r="L83" s="4">
        <v>197</v>
      </c>
      <c r="M83" s="4">
        <v>78</v>
      </c>
      <c r="N83" s="4">
        <v>119</v>
      </c>
      <c r="O83" s="4">
        <v>20</v>
      </c>
      <c r="P83" s="4">
        <v>7</v>
      </c>
      <c r="Q83" s="4">
        <v>13</v>
      </c>
      <c r="R83" s="4">
        <v>11</v>
      </c>
      <c r="S83" s="4">
        <v>6</v>
      </c>
      <c r="T83" s="4">
        <v>5</v>
      </c>
    </row>
    <row r="84" spans="1:20" x14ac:dyDescent="0.2">
      <c r="A84" s="15">
        <v>72</v>
      </c>
      <c r="B84" s="4">
        <v>241</v>
      </c>
      <c r="C84" s="4">
        <v>87</v>
      </c>
      <c r="D84" s="4">
        <v>154</v>
      </c>
      <c r="E84" s="4">
        <v>0</v>
      </c>
      <c r="F84" s="4">
        <v>0</v>
      </c>
      <c r="G84" s="4">
        <v>0</v>
      </c>
      <c r="H84" s="4">
        <v>5</v>
      </c>
      <c r="I84" s="4">
        <v>1</v>
      </c>
      <c r="J84" s="4">
        <v>4</v>
      </c>
      <c r="K84" s="15">
        <v>72</v>
      </c>
      <c r="L84" s="4">
        <v>193</v>
      </c>
      <c r="M84" s="4">
        <v>67</v>
      </c>
      <c r="N84" s="4">
        <v>126</v>
      </c>
      <c r="O84" s="4">
        <v>28</v>
      </c>
      <c r="P84" s="4">
        <v>12</v>
      </c>
      <c r="Q84" s="4">
        <v>16</v>
      </c>
      <c r="R84" s="4">
        <v>15</v>
      </c>
      <c r="S84" s="4">
        <v>7</v>
      </c>
      <c r="T84" s="4">
        <v>8</v>
      </c>
    </row>
    <row r="85" spans="1:20" x14ac:dyDescent="0.2">
      <c r="A85" s="15">
        <v>73</v>
      </c>
      <c r="B85" s="4">
        <v>205</v>
      </c>
      <c r="C85" s="4">
        <v>80</v>
      </c>
      <c r="D85" s="4">
        <v>125</v>
      </c>
      <c r="E85" s="4">
        <v>0</v>
      </c>
      <c r="F85" s="4">
        <v>0</v>
      </c>
      <c r="G85" s="4">
        <v>0</v>
      </c>
      <c r="H85" s="4">
        <v>7</v>
      </c>
      <c r="I85" s="4">
        <v>3</v>
      </c>
      <c r="J85" s="4">
        <v>4</v>
      </c>
      <c r="K85" s="15">
        <v>73</v>
      </c>
      <c r="L85" s="4">
        <v>161</v>
      </c>
      <c r="M85" s="4">
        <v>64</v>
      </c>
      <c r="N85" s="4">
        <v>97</v>
      </c>
      <c r="O85" s="4">
        <v>26</v>
      </c>
      <c r="P85" s="4">
        <v>11</v>
      </c>
      <c r="Q85" s="4">
        <v>15</v>
      </c>
      <c r="R85" s="4">
        <v>11</v>
      </c>
      <c r="S85" s="4">
        <v>2</v>
      </c>
      <c r="T85" s="4">
        <v>9</v>
      </c>
    </row>
    <row r="86" spans="1:20" x14ac:dyDescent="0.2">
      <c r="A86" s="15">
        <v>74</v>
      </c>
      <c r="B86" s="4">
        <v>210</v>
      </c>
      <c r="C86" s="4">
        <v>82</v>
      </c>
      <c r="D86" s="4">
        <v>128</v>
      </c>
      <c r="E86" s="4">
        <v>0</v>
      </c>
      <c r="F86" s="4">
        <v>0</v>
      </c>
      <c r="G86" s="4">
        <v>0</v>
      </c>
      <c r="H86" s="4">
        <v>4</v>
      </c>
      <c r="I86" s="4">
        <v>1</v>
      </c>
      <c r="J86" s="4">
        <v>3</v>
      </c>
      <c r="K86" s="15">
        <v>74</v>
      </c>
      <c r="L86" s="4">
        <v>161</v>
      </c>
      <c r="M86" s="4">
        <v>57</v>
      </c>
      <c r="N86" s="4">
        <v>104</v>
      </c>
      <c r="O86" s="4">
        <v>32</v>
      </c>
      <c r="P86" s="4">
        <v>20</v>
      </c>
      <c r="Q86" s="4">
        <v>12</v>
      </c>
      <c r="R86" s="4">
        <v>13</v>
      </c>
      <c r="S86" s="4">
        <v>4</v>
      </c>
      <c r="T86" s="4">
        <v>9</v>
      </c>
    </row>
    <row r="87" spans="1:20" x14ac:dyDescent="0.2">
      <c r="A87" s="15">
        <v>75</v>
      </c>
      <c r="B87" s="4">
        <v>212</v>
      </c>
      <c r="C87" s="4">
        <v>86</v>
      </c>
      <c r="D87" s="4">
        <v>126</v>
      </c>
      <c r="E87" s="4">
        <v>2</v>
      </c>
      <c r="F87" s="4">
        <v>1</v>
      </c>
      <c r="G87" s="4">
        <v>1</v>
      </c>
      <c r="H87" s="4">
        <v>7</v>
      </c>
      <c r="I87" s="4">
        <v>4</v>
      </c>
      <c r="J87" s="4">
        <v>3</v>
      </c>
      <c r="K87" s="15">
        <v>75</v>
      </c>
      <c r="L87" s="4">
        <v>164</v>
      </c>
      <c r="M87" s="4">
        <v>66</v>
      </c>
      <c r="N87" s="4">
        <v>98</v>
      </c>
      <c r="O87" s="4">
        <v>23</v>
      </c>
      <c r="P87" s="4">
        <v>11</v>
      </c>
      <c r="Q87" s="4">
        <v>12</v>
      </c>
      <c r="R87" s="4">
        <v>16</v>
      </c>
      <c r="S87" s="4">
        <v>4</v>
      </c>
      <c r="T87" s="4">
        <v>12</v>
      </c>
    </row>
    <row r="88" spans="1:20" x14ac:dyDescent="0.2">
      <c r="A88" s="15">
        <v>76</v>
      </c>
      <c r="B88" s="4">
        <v>173</v>
      </c>
      <c r="C88" s="4">
        <v>66</v>
      </c>
      <c r="D88" s="4">
        <v>107</v>
      </c>
      <c r="E88" s="4">
        <v>2</v>
      </c>
      <c r="F88" s="4">
        <v>1</v>
      </c>
      <c r="G88" s="4">
        <v>1</v>
      </c>
      <c r="H88" s="4">
        <v>7</v>
      </c>
      <c r="I88" s="4">
        <v>4</v>
      </c>
      <c r="J88" s="4">
        <v>3</v>
      </c>
      <c r="K88" s="15">
        <v>76</v>
      </c>
      <c r="L88" s="4">
        <v>125</v>
      </c>
      <c r="M88" s="4">
        <v>45</v>
      </c>
      <c r="N88" s="4">
        <v>80</v>
      </c>
      <c r="O88" s="4">
        <v>26</v>
      </c>
      <c r="P88" s="4">
        <v>11</v>
      </c>
      <c r="Q88" s="4">
        <v>15</v>
      </c>
      <c r="R88" s="4">
        <v>13</v>
      </c>
      <c r="S88" s="4">
        <v>5</v>
      </c>
      <c r="T88" s="4">
        <v>8</v>
      </c>
    </row>
    <row r="89" spans="1:20" x14ac:dyDescent="0.2">
      <c r="A89" s="15">
        <v>77</v>
      </c>
      <c r="B89" s="4">
        <v>122</v>
      </c>
      <c r="C89" s="4">
        <v>48</v>
      </c>
      <c r="D89" s="4">
        <v>74</v>
      </c>
      <c r="E89" s="4">
        <v>1</v>
      </c>
      <c r="F89" s="4">
        <v>0</v>
      </c>
      <c r="G89" s="4">
        <v>1</v>
      </c>
      <c r="H89" s="4">
        <v>5</v>
      </c>
      <c r="I89" s="4">
        <v>2</v>
      </c>
      <c r="J89" s="4">
        <v>3</v>
      </c>
      <c r="K89" s="15">
        <v>77</v>
      </c>
      <c r="L89" s="4">
        <v>89</v>
      </c>
      <c r="M89" s="4">
        <v>37</v>
      </c>
      <c r="N89" s="4">
        <v>52</v>
      </c>
      <c r="O89" s="4">
        <v>17</v>
      </c>
      <c r="P89" s="4">
        <v>8</v>
      </c>
      <c r="Q89" s="4">
        <v>9</v>
      </c>
      <c r="R89" s="4">
        <v>10</v>
      </c>
      <c r="S89" s="4">
        <v>1</v>
      </c>
      <c r="T89" s="4">
        <v>9</v>
      </c>
    </row>
    <row r="90" spans="1:20" x14ac:dyDescent="0.2">
      <c r="A90" s="15">
        <v>78</v>
      </c>
      <c r="B90" s="4">
        <v>112</v>
      </c>
      <c r="C90" s="4">
        <v>45</v>
      </c>
      <c r="D90" s="4">
        <v>67</v>
      </c>
      <c r="E90" s="4">
        <v>0</v>
      </c>
      <c r="F90" s="4">
        <v>0</v>
      </c>
      <c r="G90" s="4">
        <v>0</v>
      </c>
      <c r="H90" s="4">
        <v>2</v>
      </c>
      <c r="I90" s="4">
        <v>1</v>
      </c>
      <c r="J90" s="4">
        <v>1</v>
      </c>
      <c r="K90" s="15">
        <v>78</v>
      </c>
      <c r="L90" s="4">
        <v>80</v>
      </c>
      <c r="M90" s="4">
        <v>27</v>
      </c>
      <c r="N90" s="4">
        <v>53</v>
      </c>
      <c r="O90" s="4">
        <v>24</v>
      </c>
      <c r="P90" s="4">
        <v>12</v>
      </c>
      <c r="Q90" s="4">
        <v>12</v>
      </c>
      <c r="R90" s="4">
        <v>6</v>
      </c>
      <c r="S90" s="4">
        <v>5</v>
      </c>
      <c r="T90" s="4">
        <v>1</v>
      </c>
    </row>
    <row r="91" spans="1:20" x14ac:dyDescent="0.2">
      <c r="A91" s="15">
        <v>79</v>
      </c>
      <c r="B91" s="4">
        <v>92</v>
      </c>
      <c r="C91" s="4">
        <v>30</v>
      </c>
      <c r="D91" s="4">
        <v>62</v>
      </c>
      <c r="E91" s="4">
        <v>0</v>
      </c>
      <c r="F91" s="4">
        <v>0</v>
      </c>
      <c r="G91" s="4">
        <v>0</v>
      </c>
      <c r="H91" s="4">
        <v>8</v>
      </c>
      <c r="I91" s="4">
        <v>3</v>
      </c>
      <c r="J91" s="4">
        <v>5</v>
      </c>
      <c r="K91" s="15">
        <v>79</v>
      </c>
      <c r="L91" s="4">
        <v>71</v>
      </c>
      <c r="M91" s="4">
        <v>22</v>
      </c>
      <c r="N91" s="4">
        <v>49</v>
      </c>
      <c r="O91" s="4">
        <v>10</v>
      </c>
      <c r="P91" s="4">
        <v>4</v>
      </c>
      <c r="Q91" s="4">
        <v>6</v>
      </c>
      <c r="R91" s="4">
        <v>3</v>
      </c>
      <c r="S91" s="4">
        <v>1</v>
      </c>
      <c r="T91" s="4">
        <v>2</v>
      </c>
    </row>
    <row r="92" spans="1:20" x14ac:dyDescent="0.2">
      <c r="A92" s="15">
        <v>80</v>
      </c>
      <c r="B92" s="4">
        <v>93</v>
      </c>
      <c r="C92" s="4">
        <v>35</v>
      </c>
      <c r="D92" s="4">
        <v>58</v>
      </c>
      <c r="E92" s="4">
        <v>0</v>
      </c>
      <c r="F92" s="4">
        <v>0</v>
      </c>
      <c r="G92" s="4">
        <v>0</v>
      </c>
      <c r="H92" s="4">
        <v>6</v>
      </c>
      <c r="I92" s="4">
        <v>0</v>
      </c>
      <c r="J92" s="4">
        <v>6</v>
      </c>
      <c r="K92" s="15">
        <v>80</v>
      </c>
      <c r="L92" s="4">
        <v>69</v>
      </c>
      <c r="M92" s="4">
        <v>30</v>
      </c>
      <c r="N92" s="4">
        <v>39</v>
      </c>
      <c r="O92" s="4">
        <v>12</v>
      </c>
      <c r="P92" s="4">
        <v>5</v>
      </c>
      <c r="Q92" s="4">
        <v>7</v>
      </c>
      <c r="R92" s="4">
        <v>6</v>
      </c>
      <c r="S92" s="4">
        <v>0</v>
      </c>
      <c r="T92" s="4">
        <v>6</v>
      </c>
    </row>
    <row r="93" spans="1:20" x14ac:dyDescent="0.2">
      <c r="A93" s="15">
        <v>81</v>
      </c>
      <c r="B93" s="4">
        <v>78</v>
      </c>
      <c r="C93" s="4">
        <v>31</v>
      </c>
      <c r="D93" s="4">
        <v>47</v>
      </c>
      <c r="E93" s="4">
        <v>0</v>
      </c>
      <c r="F93" s="4">
        <v>0</v>
      </c>
      <c r="G93" s="4">
        <v>0</v>
      </c>
      <c r="H93" s="4">
        <v>1</v>
      </c>
      <c r="I93" s="4">
        <v>0</v>
      </c>
      <c r="J93" s="4">
        <v>1</v>
      </c>
      <c r="K93" s="15">
        <v>81</v>
      </c>
      <c r="L93" s="4">
        <v>58</v>
      </c>
      <c r="M93" s="4">
        <v>21</v>
      </c>
      <c r="N93" s="4">
        <v>37</v>
      </c>
      <c r="O93" s="4">
        <v>12</v>
      </c>
      <c r="P93" s="4">
        <v>5</v>
      </c>
      <c r="Q93" s="4">
        <v>7</v>
      </c>
      <c r="R93" s="4">
        <v>7</v>
      </c>
      <c r="S93" s="4">
        <v>5</v>
      </c>
      <c r="T93" s="4">
        <v>2</v>
      </c>
    </row>
    <row r="94" spans="1:20" x14ac:dyDescent="0.2">
      <c r="A94" s="15">
        <v>82</v>
      </c>
      <c r="B94" s="4">
        <v>73</v>
      </c>
      <c r="C94" s="4">
        <v>27</v>
      </c>
      <c r="D94" s="4">
        <v>46</v>
      </c>
      <c r="E94" s="4">
        <v>0</v>
      </c>
      <c r="F94" s="4">
        <v>0</v>
      </c>
      <c r="G94" s="4">
        <v>0</v>
      </c>
      <c r="H94" s="4">
        <v>4</v>
      </c>
      <c r="I94" s="4">
        <v>4</v>
      </c>
      <c r="J94" s="4">
        <v>0</v>
      </c>
      <c r="K94" s="15">
        <v>82</v>
      </c>
      <c r="L94" s="4">
        <v>54</v>
      </c>
      <c r="M94" s="4">
        <v>19</v>
      </c>
      <c r="N94" s="4">
        <v>35</v>
      </c>
      <c r="O94" s="4">
        <v>10</v>
      </c>
      <c r="P94" s="4">
        <v>3</v>
      </c>
      <c r="Q94" s="4">
        <v>7</v>
      </c>
      <c r="R94" s="4">
        <v>5</v>
      </c>
      <c r="S94" s="4">
        <v>1</v>
      </c>
      <c r="T94" s="4">
        <v>4</v>
      </c>
    </row>
    <row r="95" spans="1:20" x14ac:dyDescent="0.2">
      <c r="A95" s="15">
        <v>83</v>
      </c>
      <c r="B95" s="4">
        <v>61</v>
      </c>
      <c r="C95" s="4">
        <v>24</v>
      </c>
      <c r="D95" s="4">
        <v>37</v>
      </c>
      <c r="E95" s="4">
        <v>0</v>
      </c>
      <c r="F95" s="4">
        <v>0</v>
      </c>
      <c r="G95" s="4">
        <v>0</v>
      </c>
      <c r="H95" s="4">
        <v>2</v>
      </c>
      <c r="I95" s="4">
        <v>2</v>
      </c>
      <c r="J95" s="4">
        <v>0</v>
      </c>
      <c r="K95" s="15">
        <v>83</v>
      </c>
      <c r="L95" s="4">
        <v>43</v>
      </c>
      <c r="M95" s="4">
        <v>13</v>
      </c>
      <c r="N95" s="4">
        <v>30</v>
      </c>
      <c r="O95" s="4">
        <v>11</v>
      </c>
      <c r="P95" s="4">
        <v>5</v>
      </c>
      <c r="Q95" s="4">
        <v>6</v>
      </c>
      <c r="R95" s="4">
        <v>5</v>
      </c>
      <c r="S95" s="4">
        <v>4</v>
      </c>
      <c r="T95" s="4">
        <v>1</v>
      </c>
    </row>
    <row r="96" spans="1:20" x14ac:dyDescent="0.2">
      <c r="A96" s="15">
        <v>84</v>
      </c>
      <c r="B96" s="4">
        <v>55</v>
      </c>
      <c r="C96" s="4">
        <v>23</v>
      </c>
      <c r="D96" s="4">
        <v>32</v>
      </c>
      <c r="E96" s="4">
        <v>0</v>
      </c>
      <c r="F96" s="4">
        <v>0</v>
      </c>
      <c r="G96" s="4">
        <v>0</v>
      </c>
      <c r="H96" s="4">
        <v>2</v>
      </c>
      <c r="I96" s="4">
        <v>1</v>
      </c>
      <c r="J96" s="4">
        <v>1</v>
      </c>
      <c r="K96" s="15">
        <v>84</v>
      </c>
      <c r="L96" s="4">
        <v>41</v>
      </c>
      <c r="M96" s="4">
        <v>18</v>
      </c>
      <c r="N96" s="4">
        <v>23</v>
      </c>
      <c r="O96" s="4">
        <v>9</v>
      </c>
      <c r="P96" s="4">
        <v>4</v>
      </c>
      <c r="Q96" s="4">
        <v>5</v>
      </c>
      <c r="R96" s="4">
        <v>3</v>
      </c>
      <c r="S96" s="4">
        <v>0</v>
      </c>
      <c r="T96" s="4">
        <v>3</v>
      </c>
    </row>
    <row r="97" spans="1:20" x14ac:dyDescent="0.2">
      <c r="A97" s="15">
        <v>85</v>
      </c>
      <c r="B97" s="4">
        <v>45</v>
      </c>
      <c r="C97" s="4">
        <v>15</v>
      </c>
      <c r="D97" s="4">
        <v>30</v>
      </c>
      <c r="E97" s="4">
        <v>0</v>
      </c>
      <c r="F97" s="4">
        <v>0</v>
      </c>
      <c r="G97" s="4">
        <v>0</v>
      </c>
      <c r="H97" s="4">
        <v>1</v>
      </c>
      <c r="I97" s="4">
        <v>0</v>
      </c>
      <c r="J97" s="4">
        <v>1</v>
      </c>
      <c r="K97" s="15">
        <v>85</v>
      </c>
      <c r="L97" s="4">
        <v>31</v>
      </c>
      <c r="M97" s="4">
        <v>9</v>
      </c>
      <c r="N97" s="4">
        <v>22</v>
      </c>
      <c r="O97" s="4">
        <v>9</v>
      </c>
      <c r="P97" s="4">
        <v>4</v>
      </c>
      <c r="Q97" s="4">
        <v>5</v>
      </c>
      <c r="R97" s="4">
        <v>4</v>
      </c>
      <c r="S97" s="4">
        <v>2</v>
      </c>
      <c r="T97" s="4">
        <v>2</v>
      </c>
    </row>
    <row r="98" spans="1:20" x14ac:dyDescent="0.2">
      <c r="A98" s="15">
        <v>86</v>
      </c>
      <c r="B98" s="4">
        <v>32</v>
      </c>
      <c r="C98" s="4">
        <v>15</v>
      </c>
      <c r="D98" s="4">
        <v>17</v>
      </c>
      <c r="E98" s="4">
        <v>0</v>
      </c>
      <c r="F98" s="4">
        <v>0</v>
      </c>
      <c r="G98" s="4">
        <v>0</v>
      </c>
      <c r="H98" s="4">
        <v>2</v>
      </c>
      <c r="I98" s="4">
        <v>2</v>
      </c>
      <c r="J98" s="4">
        <v>0</v>
      </c>
      <c r="K98" s="15">
        <v>86</v>
      </c>
      <c r="L98" s="4">
        <v>25</v>
      </c>
      <c r="M98" s="4">
        <v>10</v>
      </c>
      <c r="N98" s="4">
        <v>15</v>
      </c>
      <c r="O98" s="4">
        <v>4</v>
      </c>
      <c r="P98" s="4">
        <v>2</v>
      </c>
      <c r="Q98" s="4">
        <v>2</v>
      </c>
      <c r="R98" s="4">
        <v>1</v>
      </c>
      <c r="S98" s="4">
        <v>1</v>
      </c>
      <c r="T98" s="4">
        <v>0</v>
      </c>
    </row>
    <row r="99" spans="1:20" x14ac:dyDescent="0.2">
      <c r="A99" s="15">
        <v>87</v>
      </c>
      <c r="B99" s="4">
        <v>26</v>
      </c>
      <c r="C99" s="4">
        <v>6</v>
      </c>
      <c r="D99" s="4">
        <v>20</v>
      </c>
      <c r="E99" s="4">
        <v>0</v>
      </c>
      <c r="F99" s="4">
        <v>0</v>
      </c>
      <c r="G99" s="4">
        <v>0</v>
      </c>
      <c r="H99" s="4">
        <v>1</v>
      </c>
      <c r="I99" s="4">
        <v>1</v>
      </c>
      <c r="J99" s="4">
        <v>0</v>
      </c>
      <c r="K99" s="15">
        <v>87</v>
      </c>
      <c r="L99" s="4">
        <v>18</v>
      </c>
      <c r="M99" s="4">
        <v>2</v>
      </c>
      <c r="N99" s="4">
        <v>16</v>
      </c>
      <c r="O99" s="4">
        <v>3</v>
      </c>
      <c r="P99" s="4">
        <v>1</v>
      </c>
      <c r="Q99" s="4">
        <v>2</v>
      </c>
      <c r="R99" s="4">
        <v>4</v>
      </c>
      <c r="S99" s="4">
        <v>2</v>
      </c>
      <c r="T99" s="4">
        <v>2</v>
      </c>
    </row>
    <row r="100" spans="1:20" x14ac:dyDescent="0.2">
      <c r="A100" s="15">
        <v>88</v>
      </c>
      <c r="B100" s="4">
        <v>15</v>
      </c>
      <c r="C100" s="4">
        <v>5</v>
      </c>
      <c r="D100" s="4">
        <v>10</v>
      </c>
      <c r="E100" s="4">
        <v>0</v>
      </c>
      <c r="F100" s="4">
        <v>0</v>
      </c>
      <c r="G100" s="4">
        <v>0</v>
      </c>
      <c r="H100" s="4">
        <v>1</v>
      </c>
      <c r="I100" s="4">
        <v>1</v>
      </c>
      <c r="J100" s="4">
        <v>0</v>
      </c>
      <c r="K100" s="15">
        <v>88</v>
      </c>
      <c r="L100" s="4">
        <v>10</v>
      </c>
      <c r="M100" s="4">
        <v>3</v>
      </c>
      <c r="N100" s="4">
        <v>7</v>
      </c>
      <c r="O100" s="4">
        <v>3</v>
      </c>
      <c r="P100" s="4">
        <v>1</v>
      </c>
      <c r="Q100" s="4">
        <v>2</v>
      </c>
      <c r="R100" s="4">
        <v>1</v>
      </c>
      <c r="S100" s="4">
        <v>0</v>
      </c>
      <c r="T100" s="4">
        <v>1</v>
      </c>
    </row>
    <row r="101" spans="1:20" x14ac:dyDescent="0.2">
      <c r="A101" s="15">
        <v>89</v>
      </c>
      <c r="B101" s="4">
        <v>13</v>
      </c>
      <c r="C101" s="4">
        <v>4</v>
      </c>
      <c r="D101" s="4">
        <v>9</v>
      </c>
      <c r="E101" s="4">
        <v>0</v>
      </c>
      <c r="F101" s="4">
        <v>0</v>
      </c>
      <c r="G101" s="4">
        <v>0</v>
      </c>
      <c r="H101" s="4">
        <v>2</v>
      </c>
      <c r="I101" s="4">
        <v>0</v>
      </c>
      <c r="J101" s="4">
        <v>2</v>
      </c>
      <c r="K101" s="15">
        <v>89</v>
      </c>
      <c r="L101" s="4">
        <v>6</v>
      </c>
      <c r="M101" s="4">
        <v>3</v>
      </c>
      <c r="N101" s="4">
        <v>3</v>
      </c>
      <c r="O101" s="4">
        <v>4</v>
      </c>
      <c r="P101" s="4">
        <v>1</v>
      </c>
      <c r="Q101" s="4">
        <v>3</v>
      </c>
      <c r="R101" s="4">
        <v>1</v>
      </c>
      <c r="S101" s="4">
        <v>0</v>
      </c>
      <c r="T101" s="4">
        <v>1</v>
      </c>
    </row>
    <row r="102" spans="1:20" x14ac:dyDescent="0.2">
      <c r="A102" s="15">
        <v>90</v>
      </c>
      <c r="B102" s="4">
        <v>22</v>
      </c>
      <c r="C102" s="4">
        <v>8</v>
      </c>
      <c r="D102" s="4">
        <v>14</v>
      </c>
      <c r="E102" s="4">
        <v>0</v>
      </c>
      <c r="F102" s="4">
        <v>0</v>
      </c>
      <c r="G102" s="4">
        <v>0</v>
      </c>
      <c r="H102" s="4">
        <v>1</v>
      </c>
      <c r="I102" s="4">
        <v>0</v>
      </c>
      <c r="J102" s="4">
        <v>1</v>
      </c>
      <c r="K102" s="15">
        <v>90</v>
      </c>
      <c r="L102" s="4">
        <v>17</v>
      </c>
      <c r="M102" s="4">
        <v>6</v>
      </c>
      <c r="N102" s="4">
        <v>11</v>
      </c>
      <c r="O102" s="4">
        <v>4</v>
      </c>
      <c r="P102" s="4">
        <v>2</v>
      </c>
      <c r="Q102" s="4">
        <v>2</v>
      </c>
      <c r="R102" s="4">
        <v>0</v>
      </c>
      <c r="S102" s="4">
        <v>0</v>
      </c>
      <c r="T102" s="4">
        <v>0</v>
      </c>
    </row>
    <row r="103" spans="1:20" x14ac:dyDescent="0.2">
      <c r="A103" s="15">
        <v>91</v>
      </c>
      <c r="B103" s="4">
        <v>8</v>
      </c>
      <c r="C103" s="4">
        <v>2</v>
      </c>
      <c r="D103" s="4">
        <v>6</v>
      </c>
      <c r="E103" s="4">
        <v>0</v>
      </c>
      <c r="F103" s="4">
        <v>0</v>
      </c>
      <c r="G103" s="4">
        <v>0</v>
      </c>
      <c r="H103" s="4">
        <v>2</v>
      </c>
      <c r="I103" s="4">
        <v>0</v>
      </c>
      <c r="J103" s="4">
        <v>2</v>
      </c>
      <c r="K103" s="15">
        <v>91</v>
      </c>
      <c r="L103" s="4">
        <v>4</v>
      </c>
      <c r="M103" s="4">
        <v>2</v>
      </c>
      <c r="N103" s="4">
        <v>2</v>
      </c>
      <c r="O103" s="4">
        <v>0</v>
      </c>
      <c r="P103" s="4">
        <v>0</v>
      </c>
      <c r="Q103" s="4">
        <v>0</v>
      </c>
      <c r="R103" s="4">
        <v>2</v>
      </c>
      <c r="S103" s="4">
        <v>0</v>
      </c>
      <c r="T103" s="4">
        <v>2</v>
      </c>
    </row>
    <row r="104" spans="1:20" x14ac:dyDescent="0.2">
      <c r="A104" s="15">
        <v>92</v>
      </c>
      <c r="B104" s="4">
        <v>7</v>
      </c>
      <c r="C104" s="4">
        <v>5</v>
      </c>
      <c r="D104" s="4">
        <v>2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15">
        <v>92</v>
      </c>
      <c r="L104" s="4">
        <v>6</v>
      </c>
      <c r="M104" s="4">
        <v>4</v>
      </c>
      <c r="N104" s="4">
        <v>2</v>
      </c>
      <c r="O104" s="4">
        <v>1</v>
      </c>
      <c r="P104" s="4">
        <v>1</v>
      </c>
      <c r="Q104" s="4">
        <v>0</v>
      </c>
      <c r="R104" s="4">
        <v>0</v>
      </c>
      <c r="S104" s="4">
        <v>0</v>
      </c>
      <c r="T104" s="4">
        <v>0</v>
      </c>
    </row>
    <row r="105" spans="1:20" x14ac:dyDescent="0.2">
      <c r="A105" s="15">
        <v>93</v>
      </c>
      <c r="B105" s="4">
        <v>1</v>
      </c>
      <c r="C105" s="4">
        <v>1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15">
        <v>93</v>
      </c>
      <c r="L105" s="4">
        <v>0</v>
      </c>
      <c r="M105" s="4">
        <v>0</v>
      </c>
      <c r="N105" s="4">
        <v>0</v>
      </c>
      <c r="O105" s="4">
        <v>1</v>
      </c>
      <c r="P105" s="4">
        <v>1</v>
      </c>
      <c r="Q105" s="4">
        <v>0</v>
      </c>
      <c r="R105" s="4">
        <v>0</v>
      </c>
      <c r="S105" s="4">
        <v>0</v>
      </c>
      <c r="T105" s="4">
        <v>0</v>
      </c>
    </row>
    <row r="106" spans="1:20" x14ac:dyDescent="0.2">
      <c r="A106" s="15">
        <v>94</v>
      </c>
      <c r="B106" s="4">
        <v>6</v>
      </c>
      <c r="C106" s="4">
        <v>1</v>
      </c>
      <c r="D106" s="4">
        <v>5</v>
      </c>
      <c r="E106" s="4">
        <v>0</v>
      </c>
      <c r="F106" s="4">
        <v>0</v>
      </c>
      <c r="G106" s="4">
        <v>0</v>
      </c>
      <c r="H106" s="4">
        <v>1</v>
      </c>
      <c r="I106" s="4">
        <v>0</v>
      </c>
      <c r="J106" s="4">
        <v>1</v>
      </c>
      <c r="K106" s="15">
        <v>94</v>
      </c>
      <c r="L106" s="4">
        <v>1</v>
      </c>
      <c r="M106" s="4">
        <v>0</v>
      </c>
      <c r="N106" s="4">
        <v>1</v>
      </c>
      <c r="O106" s="4">
        <v>4</v>
      </c>
      <c r="P106" s="4">
        <v>1</v>
      </c>
      <c r="Q106" s="4">
        <v>3</v>
      </c>
      <c r="R106" s="4">
        <v>0</v>
      </c>
      <c r="S106" s="4">
        <v>0</v>
      </c>
      <c r="T106" s="4">
        <v>0</v>
      </c>
    </row>
    <row r="107" spans="1:20" x14ac:dyDescent="0.2">
      <c r="A107" s="15">
        <v>95</v>
      </c>
      <c r="B107" s="4">
        <v>1</v>
      </c>
      <c r="C107" s="4">
        <v>0</v>
      </c>
      <c r="D107" s="4">
        <v>1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15">
        <v>95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1</v>
      </c>
      <c r="S107" s="4">
        <v>0</v>
      </c>
      <c r="T107" s="4">
        <v>1</v>
      </c>
    </row>
    <row r="108" spans="1:20" x14ac:dyDescent="0.2">
      <c r="A108" s="15">
        <v>96</v>
      </c>
      <c r="B108" s="4">
        <v>3</v>
      </c>
      <c r="C108" s="4">
        <v>1</v>
      </c>
      <c r="D108" s="4">
        <v>2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15">
        <v>96</v>
      </c>
      <c r="L108" s="4">
        <v>3</v>
      </c>
      <c r="M108" s="4">
        <v>1</v>
      </c>
      <c r="N108" s="4">
        <v>2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</row>
    <row r="109" spans="1:20" x14ac:dyDescent="0.2">
      <c r="A109" s="15">
        <v>97</v>
      </c>
      <c r="B109" s="4">
        <v>3</v>
      </c>
      <c r="C109" s="4">
        <v>1</v>
      </c>
      <c r="D109" s="4">
        <v>2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15">
        <v>97</v>
      </c>
      <c r="L109" s="4">
        <v>1</v>
      </c>
      <c r="M109" s="4">
        <v>0</v>
      </c>
      <c r="N109" s="4">
        <v>1</v>
      </c>
      <c r="O109" s="4">
        <v>1</v>
      </c>
      <c r="P109" s="4">
        <v>0</v>
      </c>
      <c r="Q109" s="4">
        <v>1</v>
      </c>
      <c r="R109" s="4">
        <v>1</v>
      </c>
      <c r="S109" s="4">
        <v>1</v>
      </c>
      <c r="T109" s="4">
        <v>0</v>
      </c>
    </row>
    <row r="110" spans="1:20" x14ac:dyDescent="0.2">
      <c r="A110" s="15">
        <v>98</v>
      </c>
      <c r="B110" s="4">
        <v>2</v>
      </c>
      <c r="C110" s="4">
        <v>0</v>
      </c>
      <c r="D110" s="4">
        <v>2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15">
        <v>98</v>
      </c>
      <c r="L110" s="4">
        <v>2</v>
      </c>
      <c r="M110" s="4">
        <v>0</v>
      </c>
      <c r="N110" s="4">
        <v>2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</row>
    <row r="111" spans="1:20" x14ac:dyDescent="0.2">
      <c r="A111" s="15">
        <v>99</v>
      </c>
      <c r="B111" s="4">
        <v>2</v>
      </c>
      <c r="C111" s="4">
        <v>0</v>
      </c>
      <c r="D111" s="4">
        <v>2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15">
        <v>99</v>
      </c>
      <c r="L111" s="4">
        <v>2</v>
      </c>
      <c r="M111" s="4">
        <v>0</v>
      </c>
      <c r="N111" s="4">
        <v>2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</row>
    <row r="112" spans="1:20" x14ac:dyDescent="0.2">
      <c r="B112" s="4">
        <v>0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</row>
    <row r="113" spans="1:20" x14ac:dyDescent="0.2">
      <c r="A113" s="15" t="s">
        <v>25</v>
      </c>
      <c r="B113" s="3">
        <v>29.3</v>
      </c>
      <c r="C113" s="3">
        <v>28.9</v>
      </c>
      <c r="D113" s="3">
        <v>29.7</v>
      </c>
      <c r="E113" s="3">
        <v>28</v>
      </c>
      <c r="F113" s="3">
        <v>29.5</v>
      </c>
      <c r="G113" s="3">
        <v>22.5</v>
      </c>
      <c r="H113" s="3">
        <v>22.5</v>
      </c>
      <c r="I113" s="3">
        <v>23.4</v>
      </c>
      <c r="J113" s="3">
        <v>21.5</v>
      </c>
      <c r="K113" s="32" t="s">
        <v>25</v>
      </c>
      <c r="L113" s="3">
        <v>30.2</v>
      </c>
      <c r="M113" s="3">
        <v>29.7</v>
      </c>
      <c r="N113" s="3">
        <v>30.9</v>
      </c>
      <c r="O113" s="3">
        <v>27.5</v>
      </c>
      <c r="P113" s="3">
        <v>27.6</v>
      </c>
      <c r="Q113" s="3">
        <v>27.3</v>
      </c>
      <c r="R113" s="3">
        <v>25.8</v>
      </c>
      <c r="S113" s="3">
        <v>25.2</v>
      </c>
      <c r="T113" s="3">
        <v>26.5</v>
      </c>
    </row>
    <row r="114" spans="1:20" x14ac:dyDescent="0.2">
      <c r="A114" s="15" t="s">
        <v>28</v>
      </c>
      <c r="K114" s="15" t="s">
        <v>28</v>
      </c>
    </row>
    <row r="115" spans="1:20" x14ac:dyDescent="0.2">
      <c r="A115" s="2" t="s">
        <v>338</v>
      </c>
      <c r="B115" s="2"/>
      <c r="C115" s="2"/>
      <c r="D115" s="2"/>
      <c r="K115" s="2" t="s">
        <v>338</v>
      </c>
      <c r="L115" s="2"/>
      <c r="M115" s="2"/>
      <c r="N115" s="2"/>
    </row>
  </sheetData>
  <mergeCells count="24">
    <mergeCell ref="A115:D115"/>
    <mergeCell ref="K115:N115"/>
    <mergeCell ref="B54:J54"/>
    <mergeCell ref="L54:T54"/>
    <mergeCell ref="B55:D55"/>
    <mergeCell ref="E55:G55"/>
    <mergeCell ref="H55:J55"/>
    <mergeCell ref="L55:N55"/>
    <mergeCell ref="O55:Q55"/>
    <mergeCell ref="R55:T55"/>
    <mergeCell ref="B2:J2"/>
    <mergeCell ref="L2:T2"/>
    <mergeCell ref="K1:T1"/>
    <mergeCell ref="A1:J1"/>
    <mergeCell ref="A53:J53"/>
    <mergeCell ref="K53:T53"/>
    <mergeCell ref="A52:D52"/>
    <mergeCell ref="K52:N52"/>
    <mergeCell ref="B3:D3"/>
    <mergeCell ref="E3:G3"/>
    <mergeCell ref="H3:J3"/>
    <mergeCell ref="L3:N3"/>
    <mergeCell ref="O3:Q3"/>
    <mergeCell ref="R3:T3"/>
  </mergeCells>
  <pageMargins left="0.7" right="0.7" top="0.75" bottom="0.75" header="0.3" footer="0.3"/>
  <pageSetup orientation="portrait" r:id="rId1"/>
  <rowBreaks count="1" manualBreakCount="1">
    <brk id="52" max="16383" man="1"/>
  </rowBreaks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26" sqref="A26:D26"/>
    </sheetView>
  </sheetViews>
  <sheetFormatPr defaultRowHeight="11.25" x14ac:dyDescent="0.2"/>
  <cols>
    <col min="1" max="1" width="18.83203125" bestFit="1" customWidth="1"/>
    <col min="2" max="2" width="11.16406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33</v>
      </c>
      <c r="B1" s="7"/>
      <c r="C1" s="7"/>
      <c r="D1" s="7"/>
      <c r="E1" s="7"/>
      <c r="F1" s="7"/>
      <c r="G1" s="7"/>
    </row>
    <row r="2" spans="1:7" x14ac:dyDescent="0.2">
      <c r="A2" s="10"/>
      <c r="B2" s="14" t="s">
        <v>1</v>
      </c>
      <c r="C2" s="14"/>
      <c r="D2" s="14"/>
      <c r="E2" s="14"/>
      <c r="F2" s="14"/>
      <c r="G2" s="14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64589</v>
      </c>
      <c r="C5" s="4">
        <v>100</v>
      </c>
      <c r="D5" s="4">
        <v>1805</v>
      </c>
      <c r="E5" s="4">
        <v>48514</v>
      </c>
      <c r="F5" s="4">
        <v>9251</v>
      </c>
      <c r="G5" s="4">
        <v>4919</v>
      </c>
    </row>
    <row r="6" spans="1:7" x14ac:dyDescent="0.2">
      <c r="A6" t="s">
        <v>34</v>
      </c>
      <c r="B6" s="4">
        <v>14899</v>
      </c>
      <c r="C6" s="4">
        <v>26</v>
      </c>
      <c r="D6" s="4">
        <v>431</v>
      </c>
      <c r="E6" s="4">
        <v>11404</v>
      </c>
      <c r="F6" s="4">
        <v>2049</v>
      </c>
      <c r="G6" s="4">
        <v>989</v>
      </c>
    </row>
    <row r="7" spans="1:7" x14ac:dyDescent="0.2">
      <c r="A7" t="s">
        <v>35</v>
      </c>
      <c r="B7" s="4">
        <v>11023</v>
      </c>
      <c r="C7" s="4">
        <v>14</v>
      </c>
      <c r="D7" s="4">
        <v>309</v>
      </c>
      <c r="E7" s="4">
        <v>8444</v>
      </c>
      <c r="F7" s="4">
        <v>1521</v>
      </c>
      <c r="G7" s="4">
        <v>735</v>
      </c>
    </row>
    <row r="8" spans="1:7" x14ac:dyDescent="0.2">
      <c r="A8" t="s">
        <v>36</v>
      </c>
      <c r="B8" s="4">
        <v>21812</v>
      </c>
      <c r="C8" s="4">
        <v>31</v>
      </c>
      <c r="D8" s="4">
        <v>605</v>
      </c>
      <c r="E8" s="4">
        <v>16249</v>
      </c>
      <c r="F8" s="4">
        <v>3224</v>
      </c>
      <c r="G8" s="4">
        <v>1703</v>
      </c>
    </row>
    <row r="9" spans="1:7" x14ac:dyDescent="0.2">
      <c r="A9" t="s">
        <v>37</v>
      </c>
      <c r="B9" s="4">
        <v>16362</v>
      </c>
      <c r="C9" s="4">
        <v>28</v>
      </c>
      <c r="D9" s="4">
        <v>441</v>
      </c>
      <c r="E9" s="4">
        <v>12067</v>
      </c>
      <c r="F9" s="4">
        <v>2395</v>
      </c>
      <c r="G9" s="4">
        <v>1431</v>
      </c>
    </row>
    <row r="10" spans="1:7" x14ac:dyDescent="0.2">
      <c r="A10" t="s">
        <v>38</v>
      </c>
      <c r="B10" s="4">
        <v>493</v>
      </c>
      <c r="C10" s="4">
        <v>1</v>
      </c>
      <c r="D10" s="4">
        <v>19</v>
      </c>
      <c r="E10" s="4">
        <v>350</v>
      </c>
      <c r="F10" s="4">
        <v>62</v>
      </c>
      <c r="G10" s="4">
        <v>61</v>
      </c>
    </row>
    <row r="11" spans="1:7" x14ac:dyDescent="0.2">
      <c r="A11" t="s">
        <v>26</v>
      </c>
      <c r="B11" s="4"/>
      <c r="C11" s="4"/>
      <c r="D11" s="4"/>
      <c r="E11" s="4"/>
      <c r="F11" s="4"/>
      <c r="G11" s="4"/>
    </row>
    <row r="12" spans="1:7" x14ac:dyDescent="0.2">
      <c r="A12" t="s">
        <v>2</v>
      </c>
      <c r="B12" s="4">
        <v>32299</v>
      </c>
      <c r="C12" s="4">
        <v>52</v>
      </c>
      <c r="D12" s="4">
        <v>957</v>
      </c>
      <c r="E12" s="4">
        <v>23964</v>
      </c>
      <c r="F12" s="4">
        <v>4755</v>
      </c>
      <c r="G12" s="4">
        <v>2571</v>
      </c>
    </row>
    <row r="13" spans="1:7" x14ac:dyDescent="0.2">
      <c r="A13" t="s">
        <v>34</v>
      </c>
      <c r="B13" s="4">
        <v>12376</v>
      </c>
      <c r="C13" s="4">
        <v>21</v>
      </c>
      <c r="D13" s="4">
        <v>372</v>
      </c>
      <c r="E13" s="4">
        <v>9375</v>
      </c>
      <c r="F13" s="4">
        <v>1767</v>
      </c>
      <c r="G13" s="4">
        <v>841</v>
      </c>
    </row>
    <row r="14" spans="1:7" x14ac:dyDescent="0.2">
      <c r="A14" t="s">
        <v>35</v>
      </c>
      <c r="B14" s="4">
        <v>36</v>
      </c>
      <c r="C14" s="4">
        <v>0</v>
      </c>
      <c r="D14" s="4">
        <v>0</v>
      </c>
      <c r="E14" s="4">
        <v>32</v>
      </c>
      <c r="F14" s="4">
        <v>1</v>
      </c>
      <c r="G14" s="4">
        <v>3</v>
      </c>
    </row>
    <row r="15" spans="1:7" x14ac:dyDescent="0.2">
      <c r="A15" t="s">
        <v>36</v>
      </c>
      <c r="B15" s="4">
        <v>12413</v>
      </c>
      <c r="C15" s="4">
        <v>18</v>
      </c>
      <c r="D15" s="4">
        <v>339</v>
      </c>
      <c r="E15" s="4">
        <v>9301</v>
      </c>
      <c r="F15" s="4">
        <v>1794</v>
      </c>
      <c r="G15" s="4">
        <v>961</v>
      </c>
    </row>
    <row r="16" spans="1:7" x14ac:dyDescent="0.2">
      <c r="A16" t="s">
        <v>37</v>
      </c>
      <c r="B16" s="4">
        <v>7124</v>
      </c>
      <c r="C16" s="4">
        <v>12</v>
      </c>
      <c r="D16" s="4">
        <v>234</v>
      </c>
      <c r="E16" s="4">
        <v>5011</v>
      </c>
      <c r="F16" s="4">
        <v>1146</v>
      </c>
      <c r="G16" s="4">
        <v>721</v>
      </c>
    </row>
    <row r="17" spans="1:7" x14ac:dyDescent="0.2">
      <c r="A17" t="s">
        <v>38</v>
      </c>
      <c r="B17" s="4">
        <v>350</v>
      </c>
      <c r="C17" s="4">
        <v>1</v>
      </c>
      <c r="D17" s="4">
        <v>12</v>
      </c>
      <c r="E17" s="4">
        <v>245</v>
      </c>
      <c r="F17" s="4">
        <v>47</v>
      </c>
      <c r="G17" s="4">
        <v>45</v>
      </c>
    </row>
    <row r="18" spans="1:7" x14ac:dyDescent="0.2">
      <c r="A18" t="s">
        <v>27</v>
      </c>
      <c r="B18" s="4"/>
      <c r="C18" s="4"/>
      <c r="D18" s="4"/>
      <c r="E18" s="4"/>
      <c r="F18" s="4"/>
      <c r="G18" s="4"/>
    </row>
    <row r="19" spans="1:7" x14ac:dyDescent="0.2">
      <c r="A19" t="s">
        <v>2</v>
      </c>
      <c r="B19" s="4">
        <v>32290</v>
      </c>
      <c r="C19" s="4">
        <v>48</v>
      </c>
      <c r="D19" s="4">
        <v>848</v>
      </c>
      <c r="E19" s="4">
        <v>24550</v>
      </c>
      <c r="F19" s="4">
        <v>4496</v>
      </c>
      <c r="G19" s="4">
        <v>2348</v>
      </c>
    </row>
    <row r="20" spans="1:7" x14ac:dyDescent="0.2">
      <c r="A20" t="s">
        <v>34</v>
      </c>
      <c r="B20" s="4">
        <v>2523</v>
      </c>
      <c r="C20" s="4">
        <v>5</v>
      </c>
      <c r="D20" s="4">
        <v>59</v>
      </c>
      <c r="E20" s="4">
        <v>2029</v>
      </c>
      <c r="F20" s="4">
        <v>282</v>
      </c>
      <c r="G20" s="4">
        <v>148</v>
      </c>
    </row>
    <row r="21" spans="1:7" x14ac:dyDescent="0.2">
      <c r="A21" t="s">
        <v>35</v>
      </c>
      <c r="B21" s="4">
        <v>10987</v>
      </c>
      <c r="C21" s="4">
        <v>14</v>
      </c>
      <c r="D21" s="4">
        <v>309</v>
      </c>
      <c r="E21" s="4">
        <v>8412</v>
      </c>
      <c r="F21" s="4">
        <v>1520</v>
      </c>
      <c r="G21" s="4">
        <v>732</v>
      </c>
    </row>
    <row r="22" spans="1:7" x14ac:dyDescent="0.2">
      <c r="A22" t="s">
        <v>36</v>
      </c>
      <c r="B22" s="4">
        <v>9399</v>
      </c>
      <c r="C22" s="4">
        <v>13</v>
      </c>
      <c r="D22" s="4">
        <v>266</v>
      </c>
      <c r="E22" s="4">
        <v>6948</v>
      </c>
      <c r="F22" s="4">
        <v>1430</v>
      </c>
      <c r="G22" s="4">
        <v>742</v>
      </c>
    </row>
    <row r="23" spans="1:7" x14ac:dyDescent="0.2">
      <c r="A23" t="s">
        <v>37</v>
      </c>
      <c r="B23" s="4">
        <v>9238</v>
      </c>
      <c r="C23" s="4">
        <v>16</v>
      </c>
      <c r="D23" s="4">
        <v>207</v>
      </c>
      <c r="E23" s="4">
        <v>7056</v>
      </c>
      <c r="F23" s="4">
        <v>1249</v>
      </c>
      <c r="G23" s="4">
        <v>710</v>
      </c>
    </row>
    <row r="24" spans="1:7" x14ac:dyDescent="0.2">
      <c r="A24" s="5" t="s">
        <v>38</v>
      </c>
      <c r="B24" s="6">
        <v>143</v>
      </c>
      <c r="C24" s="6">
        <v>0</v>
      </c>
      <c r="D24" s="6">
        <v>7</v>
      </c>
      <c r="E24" s="6">
        <v>105</v>
      </c>
      <c r="F24" s="6">
        <v>15</v>
      </c>
      <c r="G24" s="6">
        <v>16</v>
      </c>
    </row>
    <row r="25" spans="1:7" x14ac:dyDescent="0.2">
      <c r="A25" s="2" t="s">
        <v>28</v>
      </c>
      <c r="B25" s="2"/>
    </row>
    <row r="26" spans="1:7" x14ac:dyDescent="0.2">
      <c r="A26" s="2" t="s">
        <v>338</v>
      </c>
      <c r="B26" s="2"/>
      <c r="C26" s="2"/>
      <c r="D26" s="2"/>
    </row>
  </sheetData>
  <mergeCells count="4">
    <mergeCell ref="A25:B25"/>
    <mergeCell ref="B2:G2"/>
    <mergeCell ref="A1:G1"/>
    <mergeCell ref="A26:D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51" workbookViewId="0">
      <selection activeCell="A72" sqref="A72:D72"/>
    </sheetView>
  </sheetViews>
  <sheetFormatPr defaultRowHeight="11.25" x14ac:dyDescent="0.2"/>
  <cols>
    <col min="1" max="1" width="23.5" bestFit="1" customWidth="1"/>
    <col min="2" max="2" width="10.66406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39</v>
      </c>
      <c r="B1" s="7"/>
      <c r="C1" s="7"/>
      <c r="D1" s="7"/>
      <c r="E1" s="7"/>
      <c r="F1" s="7"/>
      <c r="G1" s="7"/>
    </row>
    <row r="2" spans="1:7" x14ac:dyDescent="0.2">
      <c r="A2" s="10"/>
      <c r="B2" s="14" t="s">
        <v>1</v>
      </c>
      <c r="C2" s="14"/>
      <c r="D2" s="14"/>
      <c r="E2" s="14"/>
      <c r="F2" s="14"/>
      <c r="G2" s="14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65978</v>
      </c>
      <c r="C5" s="4">
        <v>100</v>
      </c>
      <c r="D5" s="4">
        <v>2092</v>
      </c>
      <c r="E5" s="4">
        <v>49369</v>
      </c>
      <c r="F5" s="4">
        <v>9346</v>
      </c>
      <c r="G5" s="4">
        <v>5071</v>
      </c>
    </row>
    <row r="6" spans="1:7" x14ac:dyDescent="0.2">
      <c r="A6" t="s">
        <v>40</v>
      </c>
      <c r="B6" s="4">
        <v>30759</v>
      </c>
      <c r="C6" s="4">
        <v>100</v>
      </c>
      <c r="D6" s="4">
        <v>2057</v>
      </c>
      <c r="E6" s="4">
        <v>19328</v>
      </c>
      <c r="F6" s="4">
        <v>5841</v>
      </c>
      <c r="G6" s="4">
        <v>3433</v>
      </c>
    </row>
    <row r="7" spans="1:7" x14ac:dyDescent="0.2">
      <c r="A7" t="s">
        <v>41</v>
      </c>
      <c r="B7" s="4">
        <v>34218</v>
      </c>
      <c r="C7" s="4">
        <v>0</v>
      </c>
      <c r="D7" s="4">
        <v>25</v>
      </c>
      <c r="E7" s="4">
        <v>29261</v>
      </c>
      <c r="F7" s="4">
        <v>3313</v>
      </c>
      <c r="G7" s="4">
        <v>1619</v>
      </c>
    </row>
    <row r="8" spans="1:7" x14ac:dyDescent="0.2">
      <c r="A8" t="s">
        <v>42</v>
      </c>
      <c r="B8" s="4">
        <v>1001</v>
      </c>
      <c r="C8" s="4">
        <v>0</v>
      </c>
      <c r="D8" s="4">
        <v>10</v>
      </c>
      <c r="E8" s="4">
        <v>780</v>
      </c>
      <c r="F8" s="4">
        <v>192</v>
      </c>
      <c r="G8" s="4">
        <v>19</v>
      </c>
    </row>
    <row r="9" spans="1:7" x14ac:dyDescent="0.2">
      <c r="A9" t="s">
        <v>26</v>
      </c>
      <c r="B9" s="4"/>
      <c r="C9" s="4"/>
      <c r="D9" s="4"/>
      <c r="E9" s="4"/>
      <c r="F9" s="4"/>
      <c r="G9" s="4"/>
    </row>
    <row r="10" spans="1:7" x14ac:dyDescent="0.2">
      <c r="A10" t="s">
        <v>2</v>
      </c>
      <c r="B10" s="4">
        <v>33182</v>
      </c>
      <c r="C10" s="4">
        <v>52</v>
      </c>
      <c r="D10" s="4">
        <v>1067</v>
      </c>
      <c r="E10" s="4">
        <v>24577</v>
      </c>
      <c r="F10" s="4">
        <v>4824</v>
      </c>
      <c r="G10" s="4">
        <v>2662</v>
      </c>
    </row>
    <row r="11" spans="1:7" x14ac:dyDescent="0.2">
      <c r="A11" t="s">
        <v>40</v>
      </c>
      <c r="B11" s="4">
        <v>15570</v>
      </c>
      <c r="C11" s="4">
        <v>52</v>
      </c>
      <c r="D11" s="4">
        <v>1048</v>
      </c>
      <c r="E11" s="4">
        <v>9623</v>
      </c>
      <c r="F11" s="4">
        <v>3031</v>
      </c>
      <c r="G11" s="4">
        <v>1816</v>
      </c>
    </row>
    <row r="12" spans="1:7" x14ac:dyDescent="0.2">
      <c r="A12" t="s">
        <v>41</v>
      </c>
      <c r="B12" s="4">
        <v>17075</v>
      </c>
      <c r="C12" s="4">
        <v>0</v>
      </c>
      <c r="D12" s="4">
        <v>13</v>
      </c>
      <c r="E12" s="4">
        <v>14551</v>
      </c>
      <c r="F12" s="4">
        <v>1673</v>
      </c>
      <c r="G12" s="4">
        <v>838</v>
      </c>
    </row>
    <row r="13" spans="1:7" x14ac:dyDescent="0.2">
      <c r="A13" t="s">
        <v>42</v>
      </c>
      <c r="B13" s="4">
        <v>537</v>
      </c>
      <c r="C13" s="4">
        <v>0</v>
      </c>
      <c r="D13" s="4">
        <v>6</v>
      </c>
      <c r="E13" s="4">
        <v>403</v>
      </c>
      <c r="F13" s="4">
        <v>120</v>
      </c>
      <c r="G13" s="4">
        <v>8</v>
      </c>
    </row>
    <row r="14" spans="1:7" x14ac:dyDescent="0.2">
      <c r="A14" t="s">
        <v>27</v>
      </c>
      <c r="B14" s="4"/>
      <c r="C14" s="4"/>
      <c r="D14" s="4"/>
      <c r="E14" s="4"/>
      <c r="F14" s="4"/>
      <c r="G14" s="4"/>
    </row>
    <row r="15" spans="1:7" x14ac:dyDescent="0.2">
      <c r="A15" t="s">
        <v>2</v>
      </c>
      <c r="B15" s="4">
        <v>32796</v>
      </c>
      <c r="C15" s="4">
        <v>48</v>
      </c>
      <c r="D15" s="4">
        <v>1025</v>
      </c>
      <c r="E15" s="4">
        <v>24792</v>
      </c>
      <c r="F15" s="4">
        <v>4522</v>
      </c>
      <c r="G15" s="4">
        <v>2409</v>
      </c>
    </row>
    <row r="16" spans="1:7" x14ac:dyDescent="0.2">
      <c r="A16" t="s">
        <v>40</v>
      </c>
      <c r="B16" s="4">
        <v>15189</v>
      </c>
      <c r="C16" s="4">
        <v>48</v>
      </c>
      <c r="D16" s="4">
        <v>1009</v>
      </c>
      <c r="E16" s="4">
        <v>9705</v>
      </c>
      <c r="F16" s="4">
        <v>2810</v>
      </c>
      <c r="G16" s="4">
        <v>1617</v>
      </c>
    </row>
    <row r="17" spans="1:7" x14ac:dyDescent="0.2">
      <c r="A17" t="s">
        <v>41</v>
      </c>
      <c r="B17" s="4">
        <v>17143</v>
      </c>
      <c r="C17" s="4">
        <v>0</v>
      </c>
      <c r="D17" s="4">
        <v>12</v>
      </c>
      <c r="E17" s="4">
        <v>14710</v>
      </c>
      <c r="F17" s="4">
        <v>1640</v>
      </c>
      <c r="G17" s="4">
        <v>781</v>
      </c>
    </row>
    <row r="18" spans="1:7" x14ac:dyDescent="0.2">
      <c r="A18" t="s">
        <v>42</v>
      </c>
      <c r="B18" s="4">
        <v>464</v>
      </c>
      <c r="C18" s="4">
        <v>0</v>
      </c>
      <c r="D18" s="4">
        <v>4</v>
      </c>
      <c r="E18" s="4">
        <v>377</v>
      </c>
      <c r="F18" s="4">
        <v>72</v>
      </c>
      <c r="G18" s="4">
        <v>11</v>
      </c>
    </row>
    <row r="19" spans="1:7" x14ac:dyDescent="0.2">
      <c r="A19" t="s">
        <v>43</v>
      </c>
      <c r="B19" s="4"/>
      <c r="C19" s="4"/>
      <c r="D19" s="4"/>
      <c r="E19" s="4"/>
      <c r="F19" s="4"/>
      <c r="G19" s="4"/>
    </row>
    <row r="20" spans="1:7" x14ac:dyDescent="0.2">
      <c r="A20" t="s">
        <v>8</v>
      </c>
      <c r="B20" s="4"/>
      <c r="C20" s="4"/>
      <c r="D20" s="4"/>
      <c r="E20" s="4"/>
      <c r="F20" s="4"/>
      <c r="G20" s="4"/>
    </row>
    <row r="21" spans="1:7" x14ac:dyDescent="0.2">
      <c r="A21" t="s">
        <v>2</v>
      </c>
      <c r="B21" s="4">
        <v>65978</v>
      </c>
      <c r="C21" s="4">
        <v>100</v>
      </c>
      <c r="D21" s="4">
        <v>2092</v>
      </c>
      <c r="E21" s="4">
        <v>49369</v>
      </c>
      <c r="F21" s="4">
        <v>9346</v>
      </c>
      <c r="G21" s="4">
        <v>5071</v>
      </c>
    </row>
    <row r="22" spans="1:7" x14ac:dyDescent="0.2">
      <c r="A22" t="s">
        <v>40</v>
      </c>
      <c r="B22" s="4">
        <v>30759</v>
      </c>
      <c r="C22" s="4">
        <v>100</v>
      </c>
      <c r="D22" s="4">
        <v>2057</v>
      </c>
      <c r="E22" s="4">
        <v>19328</v>
      </c>
      <c r="F22" s="4">
        <v>5841</v>
      </c>
      <c r="G22" s="4">
        <v>3433</v>
      </c>
    </row>
    <row r="23" spans="1:7" x14ac:dyDescent="0.2">
      <c r="A23" t="s">
        <v>41</v>
      </c>
      <c r="B23" s="4">
        <v>34218</v>
      </c>
      <c r="C23" s="4">
        <v>0</v>
      </c>
      <c r="D23" s="4">
        <v>25</v>
      </c>
      <c r="E23" s="4">
        <v>29261</v>
      </c>
      <c r="F23" s="4">
        <v>3313</v>
      </c>
      <c r="G23" s="4">
        <v>1619</v>
      </c>
    </row>
    <row r="24" spans="1:7" x14ac:dyDescent="0.2">
      <c r="A24" t="s">
        <v>44</v>
      </c>
      <c r="B24" s="4">
        <v>76</v>
      </c>
      <c r="C24" s="4">
        <v>0</v>
      </c>
      <c r="D24" s="4">
        <v>0</v>
      </c>
      <c r="E24" s="4">
        <v>31</v>
      </c>
      <c r="F24" s="4">
        <v>45</v>
      </c>
      <c r="G24" s="4">
        <v>0</v>
      </c>
    </row>
    <row r="25" spans="1:7" x14ac:dyDescent="0.2">
      <c r="A25" t="s">
        <v>45</v>
      </c>
      <c r="B25" s="4">
        <v>50</v>
      </c>
      <c r="C25" s="4">
        <v>0</v>
      </c>
      <c r="D25" s="4">
        <v>2</v>
      </c>
      <c r="E25" s="4">
        <v>29</v>
      </c>
      <c r="F25" s="4">
        <v>15</v>
      </c>
      <c r="G25" s="4">
        <v>4</v>
      </c>
    </row>
    <row r="26" spans="1:7" x14ac:dyDescent="0.2">
      <c r="A26" t="s">
        <v>46</v>
      </c>
      <c r="B26" s="4">
        <v>73</v>
      </c>
      <c r="C26" s="4">
        <v>0</v>
      </c>
      <c r="D26" s="4">
        <v>4</v>
      </c>
      <c r="E26" s="4">
        <v>62</v>
      </c>
      <c r="F26" s="4">
        <v>5</v>
      </c>
      <c r="G26" s="4">
        <v>2</v>
      </c>
    </row>
    <row r="27" spans="1:7" x14ac:dyDescent="0.2">
      <c r="A27" t="s">
        <v>47</v>
      </c>
      <c r="B27" s="4">
        <v>158</v>
      </c>
      <c r="C27" s="4">
        <v>0</v>
      </c>
      <c r="D27" s="4">
        <v>1</v>
      </c>
      <c r="E27" s="4">
        <v>143</v>
      </c>
      <c r="F27" s="4">
        <v>9</v>
      </c>
      <c r="G27" s="4">
        <v>5</v>
      </c>
    </row>
    <row r="28" spans="1:7" x14ac:dyDescent="0.2">
      <c r="A28" t="s">
        <v>48</v>
      </c>
      <c r="B28" s="4">
        <v>6</v>
      </c>
      <c r="C28" s="4">
        <v>0</v>
      </c>
      <c r="D28" s="4">
        <v>0</v>
      </c>
      <c r="E28" s="4">
        <v>6</v>
      </c>
      <c r="F28" s="4">
        <v>0</v>
      </c>
      <c r="G28" s="4">
        <v>0</v>
      </c>
    </row>
    <row r="29" spans="1:7" x14ac:dyDescent="0.2">
      <c r="A29" t="s">
        <v>49</v>
      </c>
      <c r="B29" s="4">
        <v>3</v>
      </c>
      <c r="C29" s="4">
        <v>0</v>
      </c>
      <c r="D29" s="4">
        <v>1</v>
      </c>
      <c r="E29" s="4">
        <v>1</v>
      </c>
      <c r="F29" s="4">
        <v>0</v>
      </c>
      <c r="G29" s="4">
        <v>1</v>
      </c>
    </row>
    <row r="30" spans="1:7" x14ac:dyDescent="0.2">
      <c r="A30" t="s">
        <v>50</v>
      </c>
      <c r="B30" s="4">
        <v>3</v>
      </c>
      <c r="C30" s="4">
        <v>0</v>
      </c>
      <c r="D30" s="4">
        <v>0</v>
      </c>
      <c r="E30" s="4">
        <v>3</v>
      </c>
      <c r="F30" s="4">
        <v>0</v>
      </c>
      <c r="G30" s="4">
        <v>0</v>
      </c>
    </row>
    <row r="31" spans="1:7" x14ac:dyDescent="0.2">
      <c r="A31" t="s">
        <v>51</v>
      </c>
      <c r="B31" s="4">
        <v>16</v>
      </c>
      <c r="C31" s="4">
        <v>0</v>
      </c>
      <c r="D31" s="4">
        <v>0</v>
      </c>
      <c r="E31" s="4">
        <v>15</v>
      </c>
      <c r="F31" s="4">
        <v>1</v>
      </c>
      <c r="G31" s="4">
        <v>0</v>
      </c>
    </row>
    <row r="32" spans="1:7" x14ac:dyDescent="0.2">
      <c r="A32" t="s">
        <v>52</v>
      </c>
      <c r="B32" s="4">
        <v>97</v>
      </c>
      <c r="C32" s="4">
        <v>0</v>
      </c>
      <c r="D32" s="4">
        <v>0</v>
      </c>
      <c r="E32" s="4">
        <v>95</v>
      </c>
      <c r="F32" s="4">
        <v>1</v>
      </c>
      <c r="G32" s="4">
        <v>1</v>
      </c>
    </row>
    <row r="33" spans="1:7" x14ac:dyDescent="0.2">
      <c r="A33" t="s">
        <v>53</v>
      </c>
      <c r="B33" s="4">
        <v>10</v>
      </c>
      <c r="C33" s="4">
        <v>0</v>
      </c>
      <c r="D33" s="4">
        <v>0</v>
      </c>
      <c r="E33" s="4">
        <v>9</v>
      </c>
      <c r="F33" s="4">
        <v>1</v>
      </c>
      <c r="G33" s="4">
        <v>0</v>
      </c>
    </row>
    <row r="34" spans="1:7" x14ac:dyDescent="0.2">
      <c r="A34" t="s">
        <v>54</v>
      </c>
      <c r="B34" s="4">
        <v>76</v>
      </c>
      <c r="C34" s="4">
        <v>0</v>
      </c>
      <c r="D34" s="4">
        <v>0</v>
      </c>
      <c r="E34" s="4">
        <v>76</v>
      </c>
      <c r="F34" s="4">
        <v>0</v>
      </c>
      <c r="G34" s="4">
        <v>0</v>
      </c>
    </row>
    <row r="35" spans="1:7" x14ac:dyDescent="0.2">
      <c r="A35" t="s">
        <v>55</v>
      </c>
      <c r="B35" s="4">
        <v>1</v>
      </c>
      <c r="C35" s="4">
        <v>0</v>
      </c>
      <c r="D35" s="4">
        <v>0</v>
      </c>
      <c r="E35" s="4">
        <v>0</v>
      </c>
      <c r="F35" s="4">
        <v>1</v>
      </c>
      <c r="G35" s="4">
        <v>0</v>
      </c>
    </row>
    <row r="36" spans="1:7" x14ac:dyDescent="0.2">
      <c r="A36" t="s">
        <v>42</v>
      </c>
      <c r="B36" s="4">
        <v>432</v>
      </c>
      <c r="C36" s="4">
        <v>0</v>
      </c>
      <c r="D36" s="4">
        <v>2</v>
      </c>
      <c r="E36" s="4">
        <v>310</v>
      </c>
      <c r="F36" s="4">
        <v>114</v>
      </c>
      <c r="G36" s="4">
        <v>6</v>
      </c>
    </row>
    <row r="37" spans="1:7" x14ac:dyDescent="0.2">
      <c r="A37" t="s">
        <v>26</v>
      </c>
      <c r="B37" s="4"/>
      <c r="C37" s="4"/>
      <c r="D37" s="4"/>
      <c r="E37" s="4"/>
      <c r="F37" s="4"/>
      <c r="G37" s="4"/>
    </row>
    <row r="38" spans="1:7" x14ac:dyDescent="0.2">
      <c r="A38" t="s">
        <v>2</v>
      </c>
      <c r="B38" s="4">
        <v>33182</v>
      </c>
      <c r="C38" s="4">
        <v>52</v>
      </c>
      <c r="D38" s="4">
        <v>1067</v>
      </c>
      <c r="E38" s="4">
        <v>24577</v>
      </c>
      <c r="F38" s="4">
        <v>4824</v>
      </c>
      <c r="G38" s="4">
        <v>2662</v>
      </c>
    </row>
    <row r="39" spans="1:7" x14ac:dyDescent="0.2">
      <c r="A39" t="s">
        <v>40</v>
      </c>
      <c r="B39" s="4">
        <v>15570</v>
      </c>
      <c r="C39" s="4">
        <v>52</v>
      </c>
      <c r="D39" s="4">
        <v>1048</v>
      </c>
      <c r="E39" s="4">
        <v>9623</v>
      </c>
      <c r="F39" s="4">
        <v>3031</v>
      </c>
      <c r="G39" s="4">
        <v>1816</v>
      </c>
    </row>
    <row r="40" spans="1:7" x14ac:dyDescent="0.2">
      <c r="A40" t="s">
        <v>41</v>
      </c>
      <c r="B40" s="4">
        <v>17075</v>
      </c>
      <c r="C40" s="4">
        <v>0</v>
      </c>
      <c r="D40" s="4">
        <v>13</v>
      </c>
      <c r="E40" s="4">
        <v>14551</v>
      </c>
      <c r="F40" s="4">
        <v>1673</v>
      </c>
      <c r="G40" s="4">
        <v>838</v>
      </c>
    </row>
    <row r="41" spans="1:7" x14ac:dyDescent="0.2">
      <c r="A41" t="s">
        <v>44</v>
      </c>
      <c r="B41" s="4">
        <v>48</v>
      </c>
      <c r="C41" s="4">
        <v>0</v>
      </c>
      <c r="D41" s="4">
        <v>0</v>
      </c>
      <c r="E41" s="4">
        <v>14</v>
      </c>
      <c r="F41" s="4">
        <v>34</v>
      </c>
      <c r="G41" s="4">
        <v>0</v>
      </c>
    </row>
    <row r="42" spans="1:7" x14ac:dyDescent="0.2">
      <c r="A42" t="s">
        <v>45</v>
      </c>
      <c r="B42" s="4">
        <v>30</v>
      </c>
      <c r="C42" s="4">
        <v>0</v>
      </c>
      <c r="D42" s="4">
        <v>1</v>
      </c>
      <c r="E42" s="4">
        <v>16</v>
      </c>
      <c r="F42" s="4">
        <v>11</v>
      </c>
      <c r="G42" s="4">
        <v>2</v>
      </c>
    </row>
    <row r="43" spans="1:7" x14ac:dyDescent="0.2">
      <c r="A43" t="s">
        <v>46</v>
      </c>
      <c r="B43" s="4">
        <v>28</v>
      </c>
      <c r="C43" s="4">
        <v>0</v>
      </c>
      <c r="D43" s="4">
        <v>2</v>
      </c>
      <c r="E43" s="4">
        <v>22</v>
      </c>
      <c r="F43" s="4">
        <v>3</v>
      </c>
      <c r="G43" s="4">
        <v>1</v>
      </c>
    </row>
    <row r="44" spans="1:7" x14ac:dyDescent="0.2">
      <c r="A44" t="s">
        <v>47</v>
      </c>
      <c r="B44" s="4">
        <v>84</v>
      </c>
      <c r="C44" s="4">
        <v>0</v>
      </c>
      <c r="D44" s="4">
        <v>0</v>
      </c>
      <c r="E44" s="4">
        <v>78</v>
      </c>
      <c r="F44" s="4">
        <v>3</v>
      </c>
      <c r="G44" s="4">
        <v>3</v>
      </c>
    </row>
    <row r="45" spans="1:7" x14ac:dyDescent="0.2">
      <c r="A45" t="s">
        <v>48</v>
      </c>
      <c r="B45" s="4">
        <v>2</v>
      </c>
      <c r="C45" s="4">
        <v>0</v>
      </c>
      <c r="D45" s="4">
        <v>0</v>
      </c>
      <c r="E45" s="4">
        <v>2</v>
      </c>
      <c r="F45" s="4">
        <v>0</v>
      </c>
      <c r="G45" s="4">
        <v>0</v>
      </c>
    </row>
    <row r="46" spans="1:7" x14ac:dyDescent="0.2">
      <c r="A46" t="s">
        <v>49</v>
      </c>
      <c r="B46" s="4">
        <v>2</v>
      </c>
      <c r="C46" s="4">
        <v>0</v>
      </c>
      <c r="D46" s="4">
        <v>1</v>
      </c>
      <c r="E46" s="4">
        <v>1</v>
      </c>
      <c r="F46" s="4">
        <v>0</v>
      </c>
      <c r="G46" s="4">
        <v>0</v>
      </c>
    </row>
    <row r="47" spans="1:7" x14ac:dyDescent="0.2">
      <c r="A47" t="s">
        <v>50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</row>
    <row r="48" spans="1:7" x14ac:dyDescent="0.2">
      <c r="A48" t="s">
        <v>51</v>
      </c>
      <c r="B48" s="4">
        <v>14</v>
      </c>
      <c r="C48" s="4">
        <v>0</v>
      </c>
      <c r="D48" s="4">
        <v>0</v>
      </c>
      <c r="E48" s="4">
        <v>13</v>
      </c>
      <c r="F48" s="4">
        <v>1</v>
      </c>
      <c r="G48" s="4">
        <v>0</v>
      </c>
    </row>
    <row r="49" spans="1:7" x14ac:dyDescent="0.2">
      <c r="A49" t="s">
        <v>52</v>
      </c>
      <c r="B49" s="4">
        <v>55</v>
      </c>
      <c r="C49" s="4">
        <v>0</v>
      </c>
      <c r="D49" s="4">
        <v>0</v>
      </c>
      <c r="E49" s="4">
        <v>55</v>
      </c>
      <c r="F49" s="4">
        <v>0</v>
      </c>
      <c r="G49" s="4">
        <v>0</v>
      </c>
    </row>
    <row r="50" spans="1:7" x14ac:dyDescent="0.2">
      <c r="A50" t="s">
        <v>53</v>
      </c>
      <c r="B50" s="4">
        <v>3</v>
      </c>
      <c r="C50" s="4">
        <v>0</v>
      </c>
      <c r="D50" s="4">
        <v>0</v>
      </c>
      <c r="E50" s="4">
        <v>3</v>
      </c>
      <c r="F50" s="4">
        <v>0</v>
      </c>
      <c r="G50" s="4">
        <v>0</v>
      </c>
    </row>
    <row r="51" spans="1:7" x14ac:dyDescent="0.2">
      <c r="A51" t="s">
        <v>54</v>
      </c>
      <c r="B51" s="4">
        <v>37</v>
      </c>
      <c r="C51" s="4">
        <v>0</v>
      </c>
      <c r="D51" s="4">
        <v>0</v>
      </c>
      <c r="E51" s="4">
        <v>37</v>
      </c>
      <c r="F51" s="4">
        <v>0</v>
      </c>
      <c r="G51" s="4">
        <v>0</v>
      </c>
    </row>
    <row r="52" spans="1:7" x14ac:dyDescent="0.2">
      <c r="A52" t="s">
        <v>55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</row>
    <row r="53" spans="1:7" x14ac:dyDescent="0.2">
      <c r="A53" t="s">
        <v>42</v>
      </c>
      <c r="B53" s="4">
        <v>234</v>
      </c>
      <c r="C53" s="4">
        <v>0</v>
      </c>
      <c r="D53" s="4">
        <v>2</v>
      </c>
      <c r="E53" s="4">
        <v>162</v>
      </c>
      <c r="F53" s="4">
        <v>68</v>
      </c>
      <c r="G53" s="4">
        <v>2</v>
      </c>
    </row>
    <row r="54" spans="1:7" x14ac:dyDescent="0.2">
      <c r="A54" t="s">
        <v>27</v>
      </c>
      <c r="B54" s="4"/>
      <c r="C54" s="4"/>
      <c r="D54" s="4"/>
      <c r="E54" s="4"/>
      <c r="F54" s="4"/>
      <c r="G54" s="4"/>
    </row>
    <row r="55" spans="1:7" x14ac:dyDescent="0.2">
      <c r="A55" t="s">
        <v>2</v>
      </c>
      <c r="B55" s="4">
        <v>32796</v>
      </c>
      <c r="C55" s="4">
        <v>48</v>
      </c>
      <c r="D55" s="4">
        <v>1025</v>
      </c>
      <c r="E55" s="4">
        <v>24792</v>
      </c>
      <c r="F55" s="4">
        <v>4522</v>
      </c>
      <c r="G55" s="4">
        <v>2409</v>
      </c>
    </row>
    <row r="56" spans="1:7" x14ac:dyDescent="0.2">
      <c r="A56" t="s">
        <v>40</v>
      </c>
      <c r="B56" s="4">
        <v>15189</v>
      </c>
      <c r="C56" s="4">
        <v>48</v>
      </c>
      <c r="D56" s="4">
        <v>1009</v>
      </c>
      <c r="E56" s="4">
        <v>9705</v>
      </c>
      <c r="F56" s="4">
        <v>2810</v>
      </c>
      <c r="G56" s="4">
        <v>1617</v>
      </c>
    </row>
    <row r="57" spans="1:7" x14ac:dyDescent="0.2">
      <c r="A57" t="s">
        <v>41</v>
      </c>
      <c r="B57" s="4">
        <v>17143</v>
      </c>
      <c r="C57" s="4">
        <v>0</v>
      </c>
      <c r="D57" s="4">
        <v>12</v>
      </c>
      <c r="E57" s="4">
        <v>14710</v>
      </c>
      <c r="F57" s="4">
        <v>1640</v>
      </c>
      <c r="G57" s="4">
        <v>781</v>
      </c>
    </row>
    <row r="58" spans="1:7" x14ac:dyDescent="0.2">
      <c r="A58" t="s">
        <v>44</v>
      </c>
      <c r="B58" s="4">
        <v>28</v>
      </c>
      <c r="C58" s="4">
        <v>0</v>
      </c>
      <c r="D58" s="4">
        <v>0</v>
      </c>
      <c r="E58" s="4">
        <v>17</v>
      </c>
      <c r="F58" s="4">
        <v>11</v>
      </c>
      <c r="G58" s="4">
        <v>0</v>
      </c>
    </row>
    <row r="59" spans="1:7" x14ac:dyDescent="0.2">
      <c r="A59" t="s">
        <v>45</v>
      </c>
      <c r="B59" s="4">
        <v>20</v>
      </c>
      <c r="C59" s="4">
        <v>0</v>
      </c>
      <c r="D59" s="4">
        <v>1</v>
      </c>
      <c r="E59" s="4">
        <v>13</v>
      </c>
      <c r="F59" s="4">
        <v>4</v>
      </c>
      <c r="G59" s="4">
        <v>2</v>
      </c>
    </row>
    <row r="60" spans="1:7" x14ac:dyDescent="0.2">
      <c r="A60" t="s">
        <v>46</v>
      </c>
      <c r="B60" s="4">
        <v>45</v>
      </c>
      <c r="C60" s="4">
        <v>0</v>
      </c>
      <c r="D60" s="4">
        <v>2</v>
      </c>
      <c r="E60" s="4">
        <v>40</v>
      </c>
      <c r="F60" s="4">
        <v>2</v>
      </c>
      <c r="G60" s="4">
        <v>1</v>
      </c>
    </row>
    <row r="61" spans="1:7" x14ac:dyDescent="0.2">
      <c r="A61" t="s">
        <v>47</v>
      </c>
      <c r="B61" s="4">
        <v>74</v>
      </c>
      <c r="C61" s="4">
        <v>0</v>
      </c>
      <c r="D61" s="4">
        <v>1</v>
      </c>
      <c r="E61" s="4">
        <v>65</v>
      </c>
      <c r="F61" s="4">
        <v>6</v>
      </c>
      <c r="G61" s="4">
        <v>2</v>
      </c>
    </row>
    <row r="62" spans="1:7" x14ac:dyDescent="0.2">
      <c r="A62" t="s">
        <v>48</v>
      </c>
      <c r="B62" s="4">
        <v>4</v>
      </c>
      <c r="C62" s="4">
        <v>0</v>
      </c>
      <c r="D62" s="4">
        <v>0</v>
      </c>
      <c r="E62" s="4">
        <v>4</v>
      </c>
      <c r="F62" s="4">
        <v>0</v>
      </c>
      <c r="G62" s="4">
        <v>0</v>
      </c>
    </row>
    <row r="63" spans="1:7" x14ac:dyDescent="0.2">
      <c r="A63" t="s">
        <v>49</v>
      </c>
      <c r="B63" s="4">
        <v>1</v>
      </c>
      <c r="C63" s="4">
        <v>0</v>
      </c>
      <c r="D63" s="4">
        <v>0</v>
      </c>
      <c r="E63" s="4">
        <v>0</v>
      </c>
      <c r="F63" s="4">
        <v>0</v>
      </c>
      <c r="G63" s="4">
        <v>1</v>
      </c>
    </row>
    <row r="64" spans="1:7" x14ac:dyDescent="0.2">
      <c r="A64" t="s">
        <v>50</v>
      </c>
      <c r="B64" s="4">
        <v>3</v>
      </c>
      <c r="C64" s="4">
        <v>0</v>
      </c>
      <c r="D64" s="4">
        <v>0</v>
      </c>
      <c r="E64" s="4">
        <v>3</v>
      </c>
      <c r="F64" s="4">
        <v>0</v>
      </c>
      <c r="G64" s="4">
        <v>0</v>
      </c>
    </row>
    <row r="65" spans="1:7" x14ac:dyDescent="0.2">
      <c r="A65" t="s">
        <v>51</v>
      </c>
      <c r="B65" s="4">
        <v>2</v>
      </c>
      <c r="C65" s="4">
        <v>0</v>
      </c>
      <c r="D65" s="4">
        <v>0</v>
      </c>
      <c r="E65" s="4">
        <v>2</v>
      </c>
      <c r="F65" s="4">
        <v>0</v>
      </c>
      <c r="G65" s="4">
        <v>0</v>
      </c>
    </row>
    <row r="66" spans="1:7" x14ac:dyDescent="0.2">
      <c r="A66" t="s">
        <v>52</v>
      </c>
      <c r="B66" s="4">
        <v>42</v>
      </c>
      <c r="C66" s="4">
        <v>0</v>
      </c>
      <c r="D66" s="4">
        <v>0</v>
      </c>
      <c r="E66" s="4">
        <v>40</v>
      </c>
      <c r="F66" s="4">
        <v>1</v>
      </c>
      <c r="G66" s="4">
        <v>1</v>
      </c>
    </row>
    <row r="67" spans="1:7" x14ac:dyDescent="0.2">
      <c r="A67" t="s">
        <v>53</v>
      </c>
      <c r="B67" s="4">
        <v>7</v>
      </c>
      <c r="C67" s="4">
        <v>0</v>
      </c>
      <c r="D67" s="4">
        <v>0</v>
      </c>
      <c r="E67" s="4">
        <v>6</v>
      </c>
      <c r="F67" s="4">
        <v>1</v>
      </c>
      <c r="G67" s="4">
        <v>0</v>
      </c>
    </row>
    <row r="68" spans="1:7" x14ac:dyDescent="0.2">
      <c r="A68" t="s">
        <v>54</v>
      </c>
      <c r="B68" s="4">
        <v>39</v>
      </c>
      <c r="C68" s="4">
        <v>0</v>
      </c>
      <c r="D68" s="4">
        <v>0</v>
      </c>
      <c r="E68" s="4">
        <v>39</v>
      </c>
      <c r="F68" s="4">
        <v>0</v>
      </c>
      <c r="G68" s="4">
        <v>0</v>
      </c>
    </row>
    <row r="69" spans="1:7" x14ac:dyDescent="0.2">
      <c r="A69" t="s">
        <v>55</v>
      </c>
      <c r="B69" s="4">
        <v>1</v>
      </c>
      <c r="C69" s="4">
        <v>0</v>
      </c>
      <c r="D69" s="4">
        <v>0</v>
      </c>
      <c r="E69" s="4">
        <v>0</v>
      </c>
      <c r="F69" s="4">
        <v>1</v>
      </c>
      <c r="G69" s="4">
        <v>0</v>
      </c>
    </row>
    <row r="70" spans="1:7" x14ac:dyDescent="0.2">
      <c r="A70" s="5" t="s">
        <v>42</v>
      </c>
      <c r="B70" s="6">
        <v>198</v>
      </c>
      <c r="C70" s="6">
        <v>0</v>
      </c>
      <c r="D70" s="6">
        <v>0</v>
      </c>
      <c r="E70" s="6">
        <v>148</v>
      </c>
      <c r="F70" s="6">
        <v>46</v>
      </c>
      <c r="G70" s="6">
        <v>4</v>
      </c>
    </row>
    <row r="71" spans="1:7" x14ac:dyDescent="0.2">
      <c r="A71" s="2" t="s">
        <v>28</v>
      </c>
      <c r="B71" s="2"/>
    </row>
    <row r="72" spans="1:7" x14ac:dyDescent="0.2">
      <c r="A72" s="2" t="s">
        <v>338</v>
      </c>
      <c r="B72" s="2"/>
      <c r="C72" s="2"/>
      <c r="D72" s="2"/>
    </row>
  </sheetData>
  <mergeCells count="4">
    <mergeCell ref="A71:B71"/>
    <mergeCell ref="B2:G2"/>
    <mergeCell ref="A1:G1"/>
    <mergeCell ref="A72:D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17" sqref="A17:D17"/>
    </sheetView>
  </sheetViews>
  <sheetFormatPr defaultRowHeight="11.25" x14ac:dyDescent="0.2"/>
  <cols>
    <col min="1" max="1" width="17" bestFit="1" customWidth="1"/>
    <col min="2" max="2" width="10.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56</v>
      </c>
      <c r="B1" s="7"/>
      <c r="C1" s="7"/>
      <c r="D1" s="7"/>
      <c r="E1" s="7"/>
      <c r="F1" s="7"/>
      <c r="G1" s="7"/>
    </row>
    <row r="2" spans="1:7" x14ac:dyDescent="0.2">
      <c r="A2" s="10"/>
      <c r="B2" s="14" t="s">
        <v>1</v>
      </c>
      <c r="C2" s="14"/>
      <c r="D2" s="14"/>
      <c r="E2" s="14"/>
      <c r="F2" s="14"/>
      <c r="G2" s="14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65978</v>
      </c>
      <c r="C5" s="4">
        <v>100</v>
      </c>
      <c r="D5" s="4">
        <v>2092</v>
      </c>
      <c r="E5" s="4">
        <v>49369</v>
      </c>
      <c r="F5" s="4">
        <v>9346</v>
      </c>
      <c r="G5" s="4">
        <v>5071</v>
      </c>
    </row>
    <row r="6" spans="1:7" x14ac:dyDescent="0.2">
      <c r="A6" t="s">
        <v>57</v>
      </c>
      <c r="B6" s="4">
        <v>952</v>
      </c>
      <c r="C6" s="4">
        <v>0</v>
      </c>
      <c r="D6" s="4">
        <v>281</v>
      </c>
      <c r="E6" s="4">
        <v>444</v>
      </c>
      <c r="F6" s="4">
        <v>80</v>
      </c>
      <c r="G6" s="4">
        <v>147</v>
      </c>
    </row>
    <row r="7" spans="1:7" x14ac:dyDescent="0.2">
      <c r="A7" t="s">
        <v>58</v>
      </c>
      <c r="B7" s="4">
        <v>65026</v>
      </c>
      <c r="C7" s="4">
        <v>100</v>
      </c>
      <c r="D7" s="4">
        <v>1811</v>
      </c>
      <c r="E7" s="4">
        <v>48925</v>
      </c>
      <c r="F7" s="4">
        <v>9266</v>
      </c>
      <c r="G7" s="4">
        <v>4924</v>
      </c>
    </row>
    <row r="8" spans="1:7" x14ac:dyDescent="0.2">
      <c r="A8" t="s">
        <v>26</v>
      </c>
      <c r="B8" s="4"/>
      <c r="C8" s="4"/>
      <c r="D8" s="4"/>
      <c r="E8" s="4"/>
      <c r="F8" s="4"/>
      <c r="G8" s="4"/>
    </row>
    <row r="9" spans="1:7" x14ac:dyDescent="0.2">
      <c r="A9" t="s">
        <v>2</v>
      </c>
      <c r="B9" s="4">
        <v>33182</v>
      </c>
      <c r="C9" s="4">
        <v>52</v>
      </c>
      <c r="D9" s="4">
        <v>1067</v>
      </c>
      <c r="E9" s="4">
        <v>24577</v>
      </c>
      <c r="F9" s="4">
        <v>4824</v>
      </c>
      <c r="G9" s="4">
        <v>2662</v>
      </c>
    </row>
    <row r="10" spans="1:7" x14ac:dyDescent="0.2">
      <c r="A10" t="s">
        <v>57</v>
      </c>
      <c r="B10" s="4">
        <v>518</v>
      </c>
      <c r="C10" s="4">
        <v>0</v>
      </c>
      <c r="D10" s="4">
        <v>105</v>
      </c>
      <c r="E10" s="4">
        <v>276</v>
      </c>
      <c r="F10" s="4">
        <v>53</v>
      </c>
      <c r="G10" s="4">
        <v>84</v>
      </c>
    </row>
    <row r="11" spans="1:7" x14ac:dyDescent="0.2">
      <c r="A11" t="s">
        <v>58</v>
      </c>
      <c r="B11" s="4">
        <v>32664</v>
      </c>
      <c r="C11" s="4">
        <v>52</v>
      </c>
      <c r="D11" s="4">
        <v>962</v>
      </c>
      <c r="E11" s="4">
        <v>24301</v>
      </c>
      <c r="F11" s="4">
        <v>4771</v>
      </c>
      <c r="G11" s="4">
        <v>2578</v>
      </c>
    </row>
    <row r="12" spans="1:7" x14ac:dyDescent="0.2">
      <c r="A12" t="s">
        <v>27</v>
      </c>
      <c r="B12" s="4"/>
      <c r="C12" s="4"/>
      <c r="D12" s="4"/>
      <c r="E12" s="4"/>
      <c r="F12" s="4"/>
      <c r="G12" s="4"/>
    </row>
    <row r="13" spans="1:7" x14ac:dyDescent="0.2">
      <c r="A13" t="s">
        <v>2</v>
      </c>
      <c r="B13" s="4">
        <v>32796</v>
      </c>
      <c r="C13" s="4">
        <v>48</v>
      </c>
      <c r="D13" s="4">
        <v>1025</v>
      </c>
      <c r="E13" s="4">
        <v>24792</v>
      </c>
      <c r="F13" s="4">
        <v>4522</v>
      </c>
      <c r="G13" s="4">
        <v>2409</v>
      </c>
    </row>
    <row r="14" spans="1:7" x14ac:dyDescent="0.2">
      <c r="A14" t="s">
        <v>57</v>
      </c>
      <c r="B14" s="4">
        <v>434</v>
      </c>
      <c r="C14" s="4">
        <v>0</v>
      </c>
      <c r="D14" s="4">
        <v>176</v>
      </c>
      <c r="E14" s="4">
        <v>168</v>
      </c>
      <c r="F14" s="4">
        <v>27</v>
      </c>
      <c r="G14" s="4">
        <v>63</v>
      </c>
    </row>
    <row r="15" spans="1:7" x14ac:dyDescent="0.2">
      <c r="A15" s="5" t="s">
        <v>58</v>
      </c>
      <c r="B15" s="6">
        <v>32362</v>
      </c>
      <c r="C15" s="6">
        <v>48</v>
      </c>
      <c r="D15" s="6">
        <v>849</v>
      </c>
      <c r="E15" s="6">
        <v>24624</v>
      </c>
      <c r="F15" s="6">
        <v>4495</v>
      </c>
      <c r="G15" s="6">
        <v>2346</v>
      </c>
    </row>
    <row r="16" spans="1:7" x14ac:dyDescent="0.2">
      <c r="A16" s="2" t="s">
        <v>28</v>
      </c>
      <c r="B16" s="2"/>
    </row>
    <row r="17" spans="1:4" x14ac:dyDescent="0.2">
      <c r="A17" s="2" t="s">
        <v>338</v>
      </c>
      <c r="B17" s="2"/>
      <c r="C17" s="2"/>
      <c r="D17" s="2"/>
    </row>
  </sheetData>
  <mergeCells count="4">
    <mergeCell ref="A16:B16"/>
    <mergeCell ref="B2:G2"/>
    <mergeCell ref="A1:G1"/>
    <mergeCell ref="A17:D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37" workbookViewId="0">
      <selection activeCell="A59" sqref="A59:D59"/>
    </sheetView>
  </sheetViews>
  <sheetFormatPr defaultRowHeight="11.25" x14ac:dyDescent="0.2"/>
  <cols>
    <col min="1" max="1" width="13.83203125" bestFit="1" customWidth="1"/>
    <col min="2" max="2" width="10.16406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59</v>
      </c>
      <c r="B1" s="7"/>
      <c r="C1" s="7"/>
      <c r="D1" s="7"/>
      <c r="E1" s="7"/>
      <c r="F1" s="7"/>
      <c r="G1" s="7"/>
    </row>
    <row r="2" spans="1:7" x14ac:dyDescent="0.2">
      <c r="A2" s="10"/>
      <c r="B2" s="14" t="s">
        <v>1</v>
      </c>
      <c r="C2" s="14"/>
      <c r="D2" s="14"/>
      <c r="E2" s="14"/>
      <c r="F2" s="14"/>
      <c r="G2" s="14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64589</v>
      </c>
      <c r="C5" s="4">
        <v>100</v>
      </c>
      <c r="D5" s="4">
        <v>1805</v>
      </c>
      <c r="E5" s="4">
        <v>48514</v>
      </c>
      <c r="F5" s="4">
        <v>9251</v>
      </c>
      <c r="G5" s="4">
        <v>4919</v>
      </c>
    </row>
    <row r="6" spans="1:7" x14ac:dyDescent="0.2">
      <c r="A6" t="s">
        <v>60</v>
      </c>
      <c r="B6" s="4">
        <v>988</v>
      </c>
      <c r="C6" s="4">
        <v>1</v>
      </c>
      <c r="D6" s="4">
        <v>16</v>
      </c>
      <c r="E6" s="4">
        <v>827</v>
      </c>
      <c r="F6" s="4">
        <v>83</v>
      </c>
      <c r="G6" s="4">
        <v>61</v>
      </c>
    </row>
    <row r="7" spans="1:7" x14ac:dyDescent="0.2">
      <c r="A7" t="s">
        <v>61</v>
      </c>
      <c r="B7" s="4">
        <v>210</v>
      </c>
      <c r="C7" s="4">
        <v>0</v>
      </c>
      <c r="D7" s="4">
        <v>6</v>
      </c>
      <c r="E7" s="4">
        <v>173</v>
      </c>
      <c r="F7" s="4">
        <v>15</v>
      </c>
      <c r="G7" s="4">
        <v>16</v>
      </c>
    </row>
    <row r="8" spans="1:7" x14ac:dyDescent="0.2">
      <c r="A8" t="s">
        <v>62</v>
      </c>
      <c r="B8" s="4">
        <v>222</v>
      </c>
      <c r="C8" s="4">
        <v>0</v>
      </c>
      <c r="D8" s="4">
        <v>7</v>
      </c>
      <c r="E8" s="4">
        <v>177</v>
      </c>
      <c r="F8" s="4">
        <v>24</v>
      </c>
      <c r="G8" s="4">
        <v>14</v>
      </c>
    </row>
    <row r="9" spans="1:7" x14ac:dyDescent="0.2">
      <c r="A9" t="s">
        <v>63</v>
      </c>
      <c r="B9" s="4">
        <v>547</v>
      </c>
      <c r="C9" s="4">
        <v>0</v>
      </c>
      <c r="D9" s="4">
        <v>9</v>
      </c>
      <c r="E9" s="4">
        <v>425</v>
      </c>
      <c r="F9" s="4">
        <v>72</v>
      </c>
      <c r="G9" s="4">
        <v>41</v>
      </c>
    </row>
    <row r="10" spans="1:7" x14ac:dyDescent="0.2">
      <c r="A10" t="s">
        <v>64</v>
      </c>
      <c r="B10" s="4">
        <v>78</v>
      </c>
      <c r="C10" s="4">
        <v>0</v>
      </c>
      <c r="D10" s="4">
        <v>3</v>
      </c>
      <c r="E10" s="4">
        <v>44</v>
      </c>
      <c r="F10" s="4">
        <v>7</v>
      </c>
      <c r="G10" s="4">
        <v>24</v>
      </c>
    </row>
    <row r="11" spans="1:7" x14ac:dyDescent="0.2">
      <c r="A11" t="s">
        <v>65</v>
      </c>
      <c r="B11" s="4">
        <v>1485</v>
      </c>
      <c r="C11" s="4">
        <v>4</v>
      </c>
      <c r="D11" s="4">
        <v>46</v>
      </c>
      <c r="E11" s="4">
        <v>1246</v>
      </c>
      <c r="F11" s="4">
        <v>115</v>
      </c>
      <c r="G11" s="4">
        <v>74</v>
      </c>
    </row>
    <row r="12" spans="1:7" x14ac:dyDescent="0.2">
      <c r="A12" t="s">
        <v>66</v>
      </c>
      <c r="B12" s="4">
        <v>72</v>
      </c>
      <c r="C12" s="4">
        <v>0</v>
      </c>
      <c r="D12" s="4">
        <v>7</v>
      </c>
      <c r="E12" s="4">
        <v>47</v>
      </c>
      <c r="F12" s="4">
        <v>13</v>
      </c>
      <c r="G12" s="4">
        <v>5</v>
      </c>
    </row>
    <row r="13" spans="1:7" x14ac:dyDescent="0.2">
      <c r="A13" t="s">
        <v>67</v>
      </c>
      <c r="B13" s="4">
        <v>503</v>
      </c>
      <c r="C13" s="4">
        <v>3</v>
      </c>
      <c r="D13" s="4">
        <v>14</v>
      </c>
      <c r="E13" s="4">
        <v>361</v>
      </c>
      <c r="F13" s="4">
        <v>77</v>
      </c>
      <c r="G13" s="4">
        <v>48</v>
      </c>
    </row>
    <row r="14" spans="1:7" x14ac:dyDescent="0.2">
      <c r="A14" t="s">
        <v>68</v>
      </c>
      <c r="B14" s="4">
        <v>2512</v>
      </c>
      <c r="C14" s="4">
        <v>0</v>
      </c>
      <c r="D14" s="4">
        <v>30</v>
      </c>
      <c r="E14" s="4">
        <v>1853</v>
      </c>
      <c r="F14" s="4">
        <v>466</v>
      </c>
      <c r="G14" s="4">
        <v>163</v>
      </c>
    </row>
    <row r="15" spans="1:7" x14ac:dyDescent="0.2">
      <c r="A15" t="s">
        <v>69</v>
      </c>
      <c r="B15" s="4">
        <v>842</v>
      </c>
      <c r="C15" s="4">
        <v>0</v>
      </c>
      <c r="D15" s="4">
        <v>20</v>
      </c>
      <c r="E15" s="4">
        <v>644</v>
      </c>
      <c r="F15" s="4">
        <v>83</v>
      </c>
      <c r="G15" s="4">
        <v>95</v>
      </c>
    </row>
    <row r="16" spans="1:7" x14ac:dyDescent="0.2">
      <c r="A16" t="s">
        <v>70</v>
      </c>
      <c r="B16" s="4">
        <v>56140</v>
      </c>
      <c r="C16" s="4">
        <v>92</v>
      </c>
      <c r="D16" s="4">
        <v>1606</v>
      </c>
      <c r="E16" s="4">
        <v>41976</v>
      </c>
      <c r="F16" s="4">
        <v>8160</v>
      </c>
      <c r="G16" s="4">
        <v>4306</v>
      </c>
    </row>
    <row r="17" spans="1:7" x14ac:dyDescent="0.2">
      <c r="A17" t="s">
        <v>71</v>
      </c>
      <c r="B17" s="4">
        <v>117</v>
      </c>
      <c r="C17" s="4">
        <v>0</v>
      </c>
      <c r="D17" s="4">
        <v>7</v>
      </c>
      <c r="E17" s="4">
        <v>85</v>
      </c>
      <c r="F17" s="4">
        <v>14</v>
      </c>
      <c r="G17" s="4">
        <v>11</v>
      </c>
    </row>
    <row r="18" spans="1:7" x14ac:dyDescent="0.2">
      <c r="A18" t="s">
        <v>72</v>
      </c>
      <c r="B18" s="4">
        <v>342</v>
      </c>
      <c r="C18" s="4">
        <v>0</v>
      </c>
      <c r="D18" s="4">
        <v>15</v>
      </c>
      <c r="E18" s="4">
        <v>240</v>
      </c>
      <c r="F18" s="4">
        <v>60</v>
      </c>
      <c r="G18" s="4">
        <v>27</v>
      </c>
    </row>
    <row r="19" spans="1:7" x14ac:dyDescent="0.2">
      <c r="A19" t="s">
        <v>73</v>
      </c>
      <c r="B19" s="4">
        <v>289</v>
      </c>
      <c r="C19" s="4">
        <v>0</v>
      </c>
      <c r="D19" s="4">
        <v>16</v>
      </c>
      <c r="E19" s="4">
        <v>197</v>
      </c>
      <c r="F19" s="4">
        <v>51</v>
      </c>
      <c r="G19" s="4">
        <v>25</v>
      </c>
    </row>
    <row r="20" spans="1:7" x14ac:dyDescent="0.2">
      <c r="A20" t="s">
        <v>74</v>
      </c>
      <c r="B20" s="4">
        <v>21</v>
      </c>
      <c r="C20" s="4">
        <v>0</v>
      </c>
      <c r="D20" s="4">
        <v>0</v>
      </c>
      <c r="E20" s="4">
        <v>18</v>
      </c>
      <c r="F20" s="4">
        <v>2</v>
      </c>
      <c r="G20" s="4">
        <v>1</v>
      </c>
    </row>
    <row r="21" spans="1:7" x14ac:dyDescent="0.2">
      <c r="A21" t="s">
        <v>75</v>
      </c>
      <c r="B21" s="4">
        <v>221</v>
      </c>
      <c r="C21" s="4">
        <v>0</v>
      </c>
      <c r="D21" s="4">
        <v>3</v>
      </c>
      <c r="E21" s="4">
        <v>201</v>
      </c>
      <c r="F21" s="4">
        <v>9</v>
      </c>
      <c r="G21" s="4">
        <v>8</v>
      </c>
    </row>
    <row r="22" spans="1:7" x14ac:dyDescent="0.2">
      <c r="A22" t="s">
        <v>26</v>
      </c>
      <c r="B22" s="4"/>
      <c r="C22" s="4"/>
      <c r="D22" s="4"/>
      <c r="E22" s="4"/>
      <c r="F22" s="4"/>
      <c r="G22" s="4"/>
    </row>
    <row r="23" spans="1:7" x14ac:dyDescent="0.2">
      <c r="A23" t="s">
        <v>2</v>
      </c>
      <c r="B23" s="4">
        <v>32299</v>
      </c>
      <c r="C23" s="4">
        <v>52</v>
      </c>
      <c r="D23" s="4">
        <v>957</v>
      </c>
      <c r="E23" s="4">
        <v>23964</v>
      </c>
      <c r="F23" s="4">
        <v>4755</v>
      </c>
      <c r="G23" s="4">
        <v>2571</v>
      </c>
    </row>
    <row r="24" spans="1:7" x14ac:dyDescent="0.2">
      <c r="A24" t="s">
        <v>60</v>
      </c>
      <c r="B24" s="4">
        <v>442</v>
      </c>
      <c r="C24" s="4">
        <v>0</v>
      </c>
      <c r="D24" s="4">
        <v>5</v>
      </c>
      <c r="E24" s="4">
        <v>371</v>
      </c>
      <c r="F24" s="4">
        <v>39</v>
      </c>
      <c r="G24" s="4">
        <v>27</v>
      </c>
    </row>
    <row r="25" spans="1:7" x14ac:dyDescent="0.2">
      <c r="A25" t="s">
        <v>61</v>
      </c>
      <c r="B25" s="4">
        <v>89</v>
      </c>
      <c r="C25" s="4">
        <v>0</v>
      </c>
      <c r="D25" s="4">
        <v>5</v>
      </c>
      <c r="E25" s="4">
        <v>65</v>
      </c>
      <c r="F25" s="4">
        <v>8</v>
      </c>
      <c r="G25" s="4">
        <v>11</v>
      </c>
    </row>
    <row r="26" spans="1:7" x14ac:dyDescent="0.2">
      <c r="A26" t="s">
        <v>62</v>
      </c>
      <c r="B26" s="4">
        <v>72</v>
      </c>
      <c r="C26" s="4">
        <v>0</v>
      </c>
      <c r="D26" s="4">
        <v>1</v>
      </c>
      <c r="E26" s="4">
        <v>57</v>
      </c>
      <c r="F26" s="4">
        <v>8</v>
      </c>
      <c r="G26" s="4">
        <v>6</v>
      </c>
    </row>
    <row r="27" spans="1:7" x14ac:dyDescent="0.2">
      <c r="A27" t="s">
        <v>63</v>
      </c>
      <c r="B27" s="4">
        <v>238</v>
      </c>
      <c r="C27" s="4">
        <v>0</v>
      </c>
      <c r="D27" s="4">
        <v>4</v>
      </c>
      <c r="E27" s="4">
        <v>189</v>
      </c>
      <c r="F27" s="4">
        <v>32</v>
      </c>
      <c r="G27" s="4">
        <v>13</v>
      </c>
    </row>
    <row r="28" spans="1:7" x14ac:dyDescent="0.2">
      <c r="A28" t="s">
        <v>64</v>
      </c>
      <c r="B28" s="4">
        <v>44</v>
      </c>
      <c r="C28" s="4">
        <v>0</v>
      </c>
      <c r="D28" s="4">
        <v>1</v>
      </c>
      <c r="E28" s="4">
        <v>22</v>
      </c>
      <c r="F28" s="4">
        <v>2</v>
      </c>
      <c r="G28" s="4">
        <v>19</v>
      </c>
    </row>
    <row r="29" spans="1:7" x14ac:dyDescent="0.2">
      <c r="A29" t="s">
        <v>65</v>
      </c>
      <c r="B29" s="4">
        <v>699</v>
      </c>
      <c r="C29" s="4">
        <v>1</v>
      </c>
      <c r="D29" s="4">
        <v>27</v>
      </c>
      <c r="E29" s="4">
        <v>583</v>
      </c>
      <c r="F29" s="4">
        <v>55</v>
      </c>
      <c r="G29" s="4">
        <v>33</v>
      </c>
    </row>
    <row r="30" spans="1:7" x14ac:dyDescent="0.2">
      <c r="A30" t="s">
        <v>66</v>
      </c>
      <c r="B30" s="4">
        <v>21</v>
      </c>
      <c r="C30" s="4">
        <v>0</v>
      </c>
      <c r="D30" s="4">
        <v>1</v>
      </c>
      <c r="E30" s="4">
        <v>15</v>
      </c>
      <c r="F30" s="4">
        <v>4</v>
      </c>
      <c r="G30" s="4">
        <v>1</v>
      </c>
    </row>
    <row r="31" spans="1:7" x14ac:dyDescent="0.2">
      <c r="A31" t="s">
        <v>67</v>
      </c>
      <c r="B31" s="4">
        <v>235</v>
      </c>
      <c r="C31" s="4">
        <v>3</v>
      </c>
      <c r="D31" s="4">
        <v>5</v>
      </c>
      <c r="E31" s="4">
        <v>161</v>
      </c>
      <c r="F31" s="4">
        <v>44</v>
      </c>
      <c r="G31" s="4">
        <v>22</v>
      </c>
    </row>
    <row r="32" spans="1:7" x14ac:dyDescent="0.2">
      <c r="A32" t="s">
        <v>68</v>
      </c>
      <c r="B32" s="4">
        <v>1067</v>
      </c>
      <c r="C32" s="4">
        <v>0</v>
      </c>
      <c r="D32" s="4">
        <v>10</v>
      </c>
      <c r="E32" s="4">
        <v>830</v>
      </c>
      <c r="F32" s="4">
        <v>164</v>
      </c>
      <c r="G32" s="4">
        <v>63</v>
      </c>
    </row>
    <row r="33" spans="1:7" x14ac:dyDescent="0.2">
      <c r="A33" t="s">
        <v>69</v>
      </c>
      <c r="B33" s="4">
        <v>446</v>
      </c>
      <c r="C33" s="4">
        <v>0</v>
      </c>
      <c r="D33" s="4">
        <v>8</v>
      </c>
      <c r="E33" s="4">
        <v>329</v>
      </c>
      <c r="F33" s="4">
        <v>51</v>
      </c>
      <c r="G33" s="4">
        <v>58</v>
      </c>
    </row>
    <row r="34" spans="1:7" x14ac:dyDescent="0.2">
      <c r="A34" t="s">
        <v>70</v>
      </c>
      <c r="B34" s="4">
        <v>28498</v>
      </c>
      <c r="C34" s="4">
        <v>48</v>
      </c>
      <c r="D34" s="4">
        <v>876</v>
      </c>
      <c r="E34" s="4">
        <v>21033</v>
      </c>
      <c r="F34" s="4">
        <v>4264</v>
      </c>
      <c r="G34" s="4">
        <v>2277</v>
      </c>
    </row>
    <row r="35" spans="1:7" x14ac:dyDescent="0.2">
      <c r="A35" t="s">
        <v>71</v>
      </c>
      <c r="B35" s="4">
        <v>46</v>
      </c>
      <c r="C35" s="4">
        <v>0</v>
      </c>
      <c r="D35" s="4">
        <v>2</v>
      </c>
      <c r="E35" s="4">
        <v>33</v>
      </c>
      <c r="F35" s="4">
        <v>5</v>
      </c>
      <c r="G35" s="4">
        <v>6</v>
      </c>
    </row>
    <row r="36" spans="1:7" x14ac:dyDescent="0.2">
      <c r="A36" t="s">
        <v>72</v>
      </c>
      <c r="B36" s="4">
        <v>165</v>
      </c>
      <c r="C36" s="4">
        <v>0</v>
      </c>
      <c r="D36" s="4">
        <v>3</v>
      </c>
      <c r="E36" s="4">
        <v>106</v>
      </c>
      <c r="F36" s="4">
        <v>44</v>
      </c>
      <c r="G36" s="4">
        <v>12</v>
      </c>
    </row>
    <row r="37" spans="1:7" x14ac:dyDescent="0.2">
      <c r="A37" t="s">
        <v>73</v>
      </c>
      <c r="B37" s="4">
        <v>127</v>
      </c>
      <c r="C37" s="4">
        <v>0</v>
      </c>
      <c r="D37" s="4">
        <v>7</v>
      </c>
      <c r="E37" s="4">
        <v>71</v>
      </c>
      <c r="F37" s="4">
        <v>28</v>
      </c>
      <c r="G37" s="4">
        <v>21</v>
      </c>
    </row>
    <row r="38" spans="1:7" x14ac:dyDescent="0.2">
      <c r="A38" t="s">
        <v>74</v>
      </c>
      <c r="B38" s="4">
        <v>7</v>
      </c>
      <c r="C38" s="4">
        <v>0</v>
      </c>
      <c r="D38" s="4">
        <v>0</v>
      </c>
      <c r="E38" s="4">
        <v>6</v>
      </c>
      <c r="F38" s="4">
        <v>1</v>
      </c>
      <c r="G38" s="4">
        <v>0</v>
      </c>
    </row>
    <row r="39" spans="1:7" x14ac:dyDescent="0.2">
      <c r="A39" t="s">
        <v>75</v>
      </c>
      <c r="B39" s="4">
        <v>103</v>
      </c>
      <c r="C39" s="4">
        <v>0</v>
      </c>
      <c r="D39" s="4">
        <v>2</v>
      </c>
      <c r="E39" s="4">
        <v>93</v>
      </c>
      <c r="F39" s="4">
        <v>6</v>
      </c>
      <c r="G39" s="4">
        <v>2</v>
      </c>
    </row>
    <row r="40" spans="1:7" x14ac:dyDescent="0.2">
      <c r="A40" t="s">
        <v>27</v>
      </c>
      <c r="B40" s="4"/>
      <c r="C40" s="4"/>
      <c r="D40" s="4"/>
      <c r="E40" s="4"/>
      <c r="F40" s="4"/>
      <c r="G40" s="4"/>
    </row>
    <row r="41" spans="1:7" x14ac:dyDescent="0.2">
      <c r="A41" t="s">
        <v>2</v>
      </c>
      <c r="B41" s="4">
        <v>32290</v>
      </c>
      <c r="C41" s="4">
        <v>48</v>
      </c>
      <c r="D41" s="4">
        <v>848</v>
      </c>
      <c r="E41" s="4">
        <v>24550</v>
      </c>
      <c r="F41" s="4">
        <v>4496</v>
      </c>
      <c r="G41" s="4">
        <v>2348</v>
      </c>
    </row>
    <row r="42" spans="1:7" x14ac:dyDescent="0.2">
      <c r="A42" t="s">
        <v>60</v>
      </c>
      <c r="B42" s="4">
        <v>546</v>
      </c>
      <c r="C42" s="4">
        <v>1</v>
      </c>
      <c r="D42" s="4">
        <v>11</v>
      </c>
      <c r="E42" s="4">
        <v>456</v>
      </c>
      <c r="F42" s="4">
        <v>44</v>
      </c>
      <c r="G42" s="4">
        <v>34</v>
      </c>
    </row>
    <row r="43" spans="1:7" x14ac:dyDescent="0.2">
      <c r="A43" t="s">
        <v>61</v>
      </c>
      <c r="B43" s="4">
        <v>121</v>
      </c>
      <c r="C43" s="4">
        <v>0</v>
      </c>
      <c r="D43" s="4">
        <v>1</v>
      </c>
      <c r="E43" s="4">
        <v>108</v>
      </c>
      <c r="F43" s="4">
        <v>7</v>
      </c>
      <c r="G43" s="4">
        <v>5</v>
      </c>
    </row>
    <row r="44" spans="1:7" x14ac:dyDescent="0.2">
      <c r="A44" t="s">
        <v>62</v>
      </c>
      <c r="B44" s="4">
        <v>150</v>
      </c>
      <c r="C44" s="4">
        <v>0</v>
      </c>
      <c r="D44" s="4">
        <v>6</v>
      </c>
      <c r="E44" s="4">
        <v>120</v>
      </c>
      <c r="F44" s="4">
        <v>16</v>
      </c>
      <c r="G44" s="4">
        <v>8</v>
      </c>
    </row>
    <row r="45" spans="1:7" x14ac:dyDescent="0.2">
      <c r="A45" t="s">
        <v>63</v>
      </c>
      <c r="B45" s="4">
        <v>309</v>
      </c>
      <c r="C45" s="4">
        <v>0</v>
      </c>
      <c r="D45" s="4">
        <v>5</v>
      </c>
      <c r="E45" s="4">
        <v>236</v>
      </c>
      <c r="F45" s="4">
        <v>40</v>
      </c>
      <c r="G45" s="4">
        <v>28</v>
      </c>
    </row>
    <row r="46" spans="1:7" x14ac:dyDescent="0.2">
      <c r="A46" t="s">
        <v>64</v>
      </c>
      <c r="B46" s="4">
        <v>34</v>
      </c>
      <c r="C46" s="4">
        <v>0</v>
      </c>
      <c r="D46" s="4">
        <v>2</v>
      </c>
      <c r="E46" s="4">
        <v>22</v>
      </c>
      <c r="F46" s="4">
        <v>5</v>
      </c>
      <c r="G46" s="4">
        <v>5</v>
      </c>
    </row>
    <row r="47" spans="1:7" x14ac:dyDescent="0.2">
      <c r="A47" t="s">
        <v>65</v>
      </c>
      <c r="B47" s="4">
        <v>786</v>
      </c>
      <c r="C47" s="4">
        <v>3</v>
      </c>
      <c r="D47" s="4">
        <v>19</v>
      </c>
      <c r="E47" s="4">
        <v>663</v>
      </c>
      <c r="F47" s="4">
        <v>60</v>
      </c>
      <c r="G47" s="4">
        <v>41</v>
      </c>
    </row>
    <row r="48" spans="1:7" x14ac:dyDescent="0.2">
      <c r="A48" t="s">
        <v>66</v>
      </c>
      <c r="B48" s="4">
        <v>51</v>
      </c>
      <c r="C48" s="4">
        <v>0</v>
      </c>
      <c r="D48" s="4">
        <v>6</v>
      </c>
      <c r="E48" s="4">
        <v>32</v>
      </c>
      <c r="F48" s="4">
        <v>9</v>
      </c>
      <c r="G48" s="4">
        <v>4</v>
      </c>
    </row>
    <row r="49" spans="1:7" x14ac:dyDescent="0.2">
      <c r="A49" t="s">
        <v>67</v>
      </c>
      <c r="B49" s="4">
        <v>268</v>
      </c>
      <c r="C49" s="4">
        <v>0</v>
      </c>
      <c r="D49" s="4">
        <v>9</v>
      </c>
      <c r="E49" s="4">
        <v>200</v>
      </c>
      <c r="F49" s="4">
        <v>33</v>
      </c>
      <c r="G49" s="4">
        <v>26</v>
      </c>
    </row>
    <row r="50" spans="1:7" x14ac:dyDescent="0.2">
      <c r="A50" t="s">
        <v>68</v>
      </c>
      <c r="B50" s="4">
        <v>1445</v>
      </c>
      <c r="C50" s="4">
        <v>0</v>
      </c>
      <c r="D50" s="4">
        <v>20</v>
      </c>
      <c r="E50" s="4">
        <v>1023</v>
      </c>
      <c r="F50" s="4">
        <v>302</v>
      </c>
      <c r="G50" s="4">
        <v>100</v>
      </c>
    </row>
    <row r="51" spans="1:7" x14ac:dyDescent="0.2">
      <c r="A51" t="s">
        <v>69</v>
      </c>
      <c r="B51" s="4">
        <v>396</v>
      </c>
      <c r="C51" s="4">
        <v>0</v>
      </c>
      <c r="D51" s="4">
        <v>12</v>
      </c>
      <c r="E51" s="4">
        <v>315</v>
      </c>
      <c r="F51" s="4">
        <v>32</v>
      </c>
      <c r="G51" s="4">
        <v>37</v>
      </c>
    </row>
    <row r="52" spans="1:7" x14ac:dyDescent="0.2">
      <c r="A52" t="s">
        <v>70</v>
      </c>
      <c r="B52" s="4">
        <v>27642</v>
      </c>
      <c r="C52" s="4">
        <v>44</v>
      </c>
      <c r="D52" s="4">
        <v>730</v>
      </c>
      <c r="E52" s="4">
        <v>20943</v>
      </c>
      <c r="F52" s="4">
        <v>3896</v>
      </c>
      <c r="G52" s="4">
        <v>2029</v>
      </c>
    </row>
    <row r="53" spans="1:7" x14ac:dyDescent="0.2">
      <c r="A53" t="s">
        <v>71</v>
      </c>
      <c r="B53" s="4">
        <v>71</v>
      </c>
      <c r="C53" s="4">
        <v>0</v>
      </c>
      <c r="D53" s="4">
        <v>5</v>
      </c>
      <c r="E53" s="4">
        <v>52</v>
      </c>
      <c r="F53" s="4">
        <v>9</v>
      </c>
      <c r="G53" s="4">
        <v>5</v>
      </c>
    </row>
    <row r="54" spans="1:7" x14ac:dyDescent="0.2">
      <c r="A54" t="s">
        <v>72</v>
      </c>
      <c r="B54" s="4">
        <v>177</v>
      </c>
      <c r="C54" s="4">
        <v>0</v>
      </c>
      <c r="D54" s="4">
        <v>12</v>
      </c>
      <c r="E54" s="4">
        <v>134</v>
      </c>
      <c r="F54" s="4">
        <v>16</v>
      </c>
      <c r="G54" s="4">
        <v>15</v>
      </c>
    </row>
    <row r="55" spans="1:7" x14ac:dyDescent="0.2">
      <c r="A55" t="s">
        <v>73</v>
      </c>
      <c r="B55" s="4">
        <v>162</v>
      </c>
      <c r="C55" s="4">
        <v>0</v>
      </c>
      <c r="D55" s="4">
        <v>9</v>
      </c>
      <c r="E55" s="4">
        <v>126</v>
      </c>
      <c r="F55" s="4">
        <v>23</v>
      </c>
      <c r="G55" s="4">
        <v>4</v>
      </c>
    </row>
    <row r="56" spans="1:7" x14ac:dyDescent="0.2">
      <c r="A56" t="s">
        <v>74</v>
      </c>
      <c r="B56" s="4">
        <v>14</v>
      </c>
      <c r="C56" s="4">
        <v>0</v>
      </c>
      <c r="D56" s="4">
        <v>0</v>
      </c>
      <c r="E56" s="4">
        <v>12</v>
      </c>
      <c r="F56" s="4">
        <v>1</v>
      </c>
      <c r="G56" s="4">
        <v>1</v>
      </c>
    </row>
    <row r="57" spans="1:7" x14ac:dyDescent="0.2">
      <c r="A57" s="5" t="s">
        <v>75</v>
      </c>
      <c r="B57" s="6">
        <v>118</v>
      </c>
      <c r="C57" s="6">
        <v>0</v>
      </c>
      <c r="D57" s="6">
        <v>1</v>
      </c>
      <c r="E57" s="6">
        <v>108</v>
      </c>
      <c r="F57" s="6">
        <v>3</v>
      </c>
      <c r="G57" s="6">
        <v>6</v>
      </c>
    </row>
    <row r="58" spans="1:7" x14ac:dyDescent="0.2">
      <c r="A58" s="2" t="s">
        <v>28</v>
      </c>
      <c r="B58" s="2"/>
    </row>
    <row r="59" spans="1:7" x14ac:dyDescent="0.2">
      <c r="A59" s="2" t="s">
        <v>338</v>
      </c>
      <c r="B59" s="2"/>
      <c r="C59" s="2"/>
      <c r="D59" s="2"/>
    </row>
  </sheetData>
  <mergeCells count="4">
    <mergeCell ref="A58:B58"/>
    <mergeCell ref="B2:G2"/>
    <mergeCell ref="A1:G1"/>
    <mergeCell ref="A59:D5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29" sqref="A29:D29"/>
    </sheetView>
  </sheetViews>
  <sheetFormatPr defaultRowHeight="11.25" x14ac:dyDescent="0.2"/>
  <cols>
    <col min="1" max="1" width="13.5" bestFit="1" customWidth="1"/>
    <col min="2" max="2" width="10.6640625" customWidth="1"/>
    <col min="3" max="3" width="9.5" bestFit="1" customWidth="1"/>
    <col min="4" max="4" width="9.83203125" bestFit="1" customWidth="1"/>
    <col min="5" max="5" width="10.5" bestFit="1" customWidth="1"/>
    <col min="6" max="7" width="9.5" bestFit="1" customWidth="1"/>
  </cols>
  <sheetData>
    <row r="1" spans="1:7" x14ac:dyDescent="0.2">
      <c r="A1" s="7" t="s">
        <v>76</v>
      </c>
      <c r="B1" s="7"/>
      <c r="C1" s="7"/>
      <c r="D1" s="7"/>
      <c r="E1" s="7"/>
      <c r="F1" s="7"/>
      <c r="G1" s="7"/>
    </row>
    <row r="2" spans="1:7" x14ac:dyDescent="0.2">
      <c r="A2" s="10"/>
      <c r="B2" s="8" t="s">
        <v>1</v>
      </c>
      <c r="C2" s="8"/>
      <c r="D2" s="8"/>
      <c r="E2" s="8"/>
      <c r="F2" s="8"/>
      <c r="G2" s="8"/>
    </row>
    <row r="3" spans="1:7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9" t="s">
        <v>7</v>
      </c>
    </row>
    <row r="4" spans="1:7" x14ac:dyDescent="0.2">
      <c r="A4" t="s">
        <v>8</v>
      </c>
    </row>
    <row r="5" spans="1:7" x14ac:dyDescent="0.2">
      <c r="A5" t="s">
        <v>2</v>
      </c>
      <c r="B5" s="4">
        <v>65978</v>
      </c>
      <c r="C5" s="4">
        <v>100</v>
      </c>
      <c r="D5" s="4">
        <v>2092</v>
      </c>
      <c r="E5" s="4">
        <v>49369</v>
      </c>
      <c r="F5" s="4">
        <v>9346</v>
      </c>
      <c r="G5" s="4">
        <v>5071</v>
      </c>
    </row>
    <row r="6" spans="1:7" x14ac:dyDescent="0.2">
      <c r="A6" t="s">
        <v>77</v>
      </c>
      <c r="B6" s="4">
        <v>30880</v>
      </c>
      <c r="C6" s="4">
        <v>51</v>
      </c>
      <c r="D6" s="4">
        <v>1159</v>
      </c>
      <c r="E6" s="4">
        <v>22428</v>
      </c>
      <c r="F6" s="4">
        <v>4625</v>
      </c>
      <c r="G6" s="4">
        <v>2617</v>
      </c>
    </row>
    <row r="7" spans="1:7" x14ac:dyDescent="0.2">
      <c r="A7" t="s">
        <v>78</v>
      </c>
      <c r="B7" s="4">
        <v>29858</v>
      </c>
      <c r="C7" s="4">
        <v>40</v>
      </c>
      <c r="D7" s="4">
        <v>811</v>
      </c>
      <c r="E7" s="4">
        <v>22867</v>
      </c>
      <c r="F7" s="4">
        <v>4042</v>
      </c>
      <c r="G7" s="4">
        <v>2098</v>
      </c>
    </row>
    <row r="8" spans="1:7" x14ac:dyDescent="0.2">
      <c r="A8" t="s">
        <v>79</v>
      </c>
      <c r="B8" s="4">
        <v>618</v>
      </c>
      <c r="C8" s="4">
        <v>1</v>
      </c>
      <c r="D8" s="4">
        <v>20</v>
      </c>
      <c r="E8" s="4">
        <v>402</v>
      </c>
      <c r="F8" s="4">
        <v>151</v>
      </c>
      <c r="G8" s="4">
        <v>44</v>
      </c>
    </row>
    <row r="9" spans="1:7" x14ac:dyDescent="0.2">
      <c r="A9" t="s">
        <v>80</v>
      </c>
      <c r="B9" s="4">
        <v>3732</v>
      </c>
      <c r="C9" s="4">
        <v>6</v>
      </c>
      <c r="D9" s="4">
        <v>86</v>
      </c>
      <c r="E9" s="4">
        <v>2961</v>
      </c>
      <c r="F9" s="4">
        <v>421</v>
      </c>
      <c r="G9" s="4">
        <v>258</v>
      </c>
    </row>
    <row r="10" spans="1:7" x14ac:dyDescent="0.2">
      <c r="A10" t="s">
        <v>81</v>
      </c>
      <c r="B10" s="4">
        <v>490</v>
      </c>
      <c r="C10" s="4">
        <v>1</v>
      </c>
      <c r="D10" s="4">
        <v>14</v>
      </c>
      <c r="E10" s="4">
        <v>372</v>
      </c>
      <c r="F10" s="4">
        <v>78</v>
      </c>
      <c r="G10" s="4">
        <v>25</v>
      </c>
    </row>
    <row r="11" spans="1:7" x14ac:dyDescent="0.2">
      <c r="A11" t="s">
        <v>82</v>
      </c>
      <c r="B11" s="4">
        <v>400</v>
      </c>
      <c r="C11" s="4">
        <v>1</v>
      </c>
      <c r="D11" s="4">
        <v>2</v>
      </c>
      <c r="E11" s="4">
        <v>339</v>
      </c>
      <c r="F11" s="4">
        <v>29</v>
      </c>
      <c r="G11" s="4">
        <v>29</v>
      </c>
    </row>
    <row r="12" spans="1:7" x14ac:dyDescent="0.2">
      <c r="A12" t="s">
        <v>26</v>
      </c>
      <c r="B12" s="4"/>
      <c r="C12" s="4"/>
      <c r="D12" s="4"/>
      <c r="E12" s="4"/>
      <c r="F12" s="4"/>
      <c r="G12" s="4"/>
    </row>
    <row r="13" spans="1:7" x14ac:dyDescent="0.2">
      <c r="A13" t="s">
        <v>2</v>
      </c>
      <c r="B13" s="4">
        <v>33182</v>
      </c>
      <c r="C13" s="4">
        <v>52</v>
      </c>
      <c r="D13" s="4">
        <v>1067</v>
      </c>
      <c r="E13" s="4">
        <v>24577</v>
      </c>
      <c r="F13" s="4">
        <v>4824</v>
      </c>
      <c r="G13" s="4">
        <v>2662</v>
      </c>
    </row>
    <row r="14" spans="1:7" x14ac:dyDescent="0.2">
      <c r="A14" t="s">
        <v>77</v>
      </c>
      <c r="B14" s="4">
        <v>16863</v>
      </c>
      <c r="C14" s="4">
        <v>28</v>
      </c>
      <c r="D14" s="4">
        <v>617</v>
      </c>
      <c r="E14" s="4">
        <v>12176</v>
      </c>
      <c r="F14" s="4">
        <v>2541</v>
      </c>
      <c r="G14" s="4">
        <v>1501</v>
      </c>
    </row>
    <row r="15" spans="1:7" x14ac:dyDescent="0.2">
      <c r="A15" t="s">
        <v>78</v>
      </c>
      <c r="B15" s="4">
        <v>14814</v>
      </c>
      <c r="C15" s="4">
        <v>21</v>
      </c>
      <c r="D15" s="4">
        <v>413</v>
      </c>
      <c r="E15" s="4">
        <v>11315</v>
      </c>
      <c r="F15" s="4">
        <v>2010</v>
      </c>
      <c r="G15" s="4">
        <v>1055</v>
      </c>
    </row>
    <row r="16" spans="1:7" x14ac:dyDescent="0.2">
      <c r="A16" t="s">
        <v>79</v>
      </c>
      <c r="B16" s="4">
        <v>408</v>
      </c>
      <c r="C16" s="4">
        <v>1</v>
      </c>
      <c r="D16" s="4">
        <v>11</v>
      </c>
      <c r="E16" s="4">
        <v>264</v>
      </c>
      <c r="F16" s="4">
        <v>104</v>
      </c>
      <c r="G16" s="4">
        <v>28</v>
      </c>
    </row>
    <row r="17" spans="1:7" x14ac:dyDescent="0.2">
      <c r="A17" t="s">
        <v>80</v>
      </c>
      <c r="B17" s="4">
        <v>658</v>
      </c>
      <c r="C17" s="4">
        <v>1</v>
      </c>
      <c r="D17" s="4">
        <v>21</v>
      </c>
      <c r="E17" s="4">
        <v>483</v>
      </c>
      <c r="F17" s="4">
        <v>111</v>
      </c>
      <c r="G17" s="4">
        <v>42</v>
      </c>
    </row>
    <row r="18" spans="1:7" x14ac:dyDescent="0.2">
      <c r="A18" t="s">
        <v>81</v>
      </c>
      <c r="B18" s="4">
        <v>248</v>
      </c>
      <c r="C18" s="4">
        <v>1</v>
      </c>
      <c r="D18" s="4">
        <v>5</v>
      </c>
      <c r="E18" s="4">
        <v>182</v>
      </c>
      <c r="F18" s="4">
        <v>43</v>
      </c>
      <c r="G18" s="4">
        <v>17</v>
      </c>
    </row>
    <row r="19" spans="1:7" x14ac:dyDescent="0.2">
      <c r="A19" t="s">
        <v>82</v>
      </c>
      <c r="B19" s="4">
        <v>191</v>
      </c>
      <c r="C19" s="4">
        <v>0</v>
      </c>
      <c r="D19" s="4">
        <v>0</v>
      </c>
      <c r="E19" s="4">
        <v>157</v>
      </c>
      <c r="F19" s="4">
        <v>15</v>
      </c>
      <c r="G19" s="4">
        <v>19</v>
      </c>
    </row>
    <row r="20" spans="1:7" x14ac:dyDescent="0.2">
      <c r="A20" t="s">
        <v>27</v>
      </c>
      <c r="B20" s="4"/>
      <c r="C20" s="4"/>
      <c r="D20" s="4"/>
      <c r="E20" s="4"/>
      <c r="F20" s="4"/>
      <c r="G20" s="4"/>
    </row>
    <row r="21" spans="1:7" x14ac:dyDescent="0.2">
      <c r="A21" t="s">
        <v>2</v>
      </c>
      <c r="B21" s="4">
        <v>32796</v>
      </c>
      <c r="C21" s="4">
        <v>48</v>
      </c>
      <c r="D21" s="4">
        <v>1025</v>
      </c>
      <c r="E21" s="4">
        <v>24792</v>
      </c>
      <c r="F21" s="4">
        <v>4522</v>
      </c>
      <c r="G21" s="4">
        <v>2409</v>
      </c>
    </row>
    <row r="22" spans="1:7" x14ac:dyDescent="0.2">
      <c r="A22" t="s">
        <v>77</v>
      </c>
      <c r="B22" s="4">
        <v>14017</v>
      </c>
      <c r="C22" s="4">
        <v>23</v>
      </c>
      <c r="D22" s="4">
        <v>542</v>
      </c>
      <c r="E22" s="4">
        <v>10252</v>
      </c>
      <c r="F22" s="4">
        <v>2084</v>
      </c>
      <c r="G22" s="4">
        <v>1116</v>
      </c>
    </row>
    <row r="23" spans="1:7" x14ac:dyDescent="0.2">
      <c r="A23" t="s">
        <v>78</v>
      </c>
      <c r="B23" s="4">
        <v>15044</v>
      </c>
      <c r="C23" s="4">
        <v>19</v>
      </c>
      <c r="D23" s="4">
        <v>398</v>
      </c>
      <c r="E23" s="4">
        <v>11552</v>
      </c>
      <c r="F23" s="4">
        <v>2032</v>
      </c>
      <c r="G23" s="4">
        <v>1043</v>
      </c>
    </row>
    <row r="24" spans="1:7" x14ac:dyDescent="0.2">
      <c r="A24" t="s">
        <v>79</v>
      </c>
      <c r="B24" s="4">
        <v>210</v>
      </c>
      <c r="C24" s="4">
        <v>0</v>
      </c>
      <c r="D24" s="4">
        <v>9</v>
      </c>
      <c r="E24" s="4">
        <v>138</v>
      </c>
      <c r="F24" s="4">
        <v>47</v>
      </c>
      <c r="G24" s="4">
        <v>16</v>
      </c>
    </row>
    <row r="25" spans="1:7" x14ac:dyDescent="0.2">
      <c r="A25" t="s">
        <v>80</v>
      </c>
      <c r="B25" s="4">
        <v>3074</v>
      </c>
      <c r="C25" s="4">
        <v>5</v>
      </c>
      <c r="D25" s="4">
        <v>65</v>
      </c>
      <c r="E25" s="4">
        <v>2478</v>
      </c>
      <c r="F25" s="4">
        <v>310</v>
      </c>
      <c r="G25" s="4">
        <v>216</v>
      </c>
    </row>
    <row r="26" spans="1:7" x14ac:dyDescent="0.2">
      <c r="A26" t="s">
        <v>81</v>
      </c>
      <c r="B26" s="4">
        <v>242</v>
      </c>
      <c r="C26" s="4">
        <v>0</v>
      </c>
      <c r="D26" s="4">
        <v>9</v>
      </c>
      <c r="E26" s="4">
        <v>190</v>
      </c>
      <c r="F26" s="4">
        <v>35</v>
      </c>
      <c r="G26" s="4">
        <v>8</v>
      </c>
    </row>
    <row r="27" spans="1:7" x14ac:dyDescent="0.2">
      <c r="A27" s="5" t="s">
        <v>82</v>
      </c>
      <c r="B27" s="6">
        <v>209</v>
      </c>
      <c r="C27" s="6">
        <v>1</v>
      </c>
      <c r="D27" s="6">
        <v>2</v>
      </c>
      <c r="E27" s="6">
        <v>182</v>
      </c>
      <c r="F27" s="6">
        <v>14</v>
      </c>
      <c r="G27" s="6">
        <v>10</v>
      </c>
    </row>
    <row r="28" spans="1:7" x14ac:dyDescent="0.2">
      <c r="A28" s="2" t="s">
        <v>28</v>
      </c>
      <c r="B28" s="2"/>
    </row>
    <row r="29" spans="1:7" x14ac:dyDescent="0.2">
      <c r="A29" s="2" t="s">
        <v>338</v>
      </c>
      <c r="B29" s="2"/>
      <c r="C29" s="2"/>
      <c r="D29" s="2"/>
    </row>
  </sheetData>
  <mergeCells count="4">
    <mergeCell ref="A28:B28"/>
    <mergeCell ref="B2:G2"/>
    <mergeCell ref="A1:G1"/>
    <mergeCell ref="A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List of Tables</vt:lpstr>
      <vt:lpstr>Gender</vt:lpstr>
      <vt:lpstr>Age</vt:lpstr>
      <vt:lpstr>Single Year of Age</vt:lpstr>
      <vt:lpstr>Relationship</vt:lpstr>
      <vt:lpstr>Ethnicity</vt:lpstr>
      <vt:lpstr>Same Birthplace</vt:lpstr>
      <vt:lpstr>Birth Province</vt:lpstr>
      <vt:lpstr>Marital Status</vt:lpstr>
      <vt:lpstr>Avg Age at First Marriage</vt:lpstr>
      <vt:lpstr>Mother's Vital Status</vt:lpstr>
      <vt:lpstr>Father's Vital Status</vt:lpstr>
      <vt:lpstr>Residency</vt:lpstr>
      <vt:lpstr>Religion</vt:lpstr>
      <vt:lpstr>Usual Residence</vt:lpstr>
      <vt:lpstr>Residence</vt:lpstr>
      <vt:lpstr>Disability</vt:lpstr>
      <vt:lpstr>School and Edu Attainment</vt:lpstr>
      <vt:lpstr>Edu Institution Completed</vt:lpstr>
      <vt:lpstr>Current School Attendance</vt:lpstr>
      <vt:lpstr>Main Economic Activities</vt:lpstr>
      <vt:lpstr>Economic Activities</vt:lpstr>
      <vt:lpstr>Eco Activities for Males</vt:lpstr>
      <vt:lpstr>Economic Activities Females</vt:lpstr>
      <vt:lpstr>Occupation</vt:lpstr>
      <vt:lpstr>Industry</vt:lpstr>
      <vt:lpstr>Hours Worked</vt:lpstr>
      <vt:lpstr>Paid</vt:lpstr>
      <vt:lpstr>Unemployment</vt:lpstr>
      <vt:lpstr>How Looking for Work</vt:lpstr>
      <vt:lpstr>Multi Ways of Looking</vt:lpstr>
      <vt:lpstr>Reason Not Looking</vt:lpstr>
      <vt:lpstr>Labour Force Status</vt:lpstr>
      <vt:lpstr>Employment Categories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Chanda</dc:creator>
  <cp:lastModifiedBy>Masquebeauty</cp:lastModifiedBy>
  <dcterms:created xsi:type="dcterms:W3CDTF">2021-01-15T22:14:41Z</dcterms:created>
  <dcterms:modified xsi:type="dcterms:W3CDTF">2021-01-16T00:47:36Z</dcterms:modified>
</cp:coreProperties>
</file>